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boraa\Downloads\"/>
    </mc:Choice>
  </mc:AlternateContent>
  <bookViews>
    <workbookView xWindow="0" yWindow="0" windowWidth="19200" windowHeight="8300" tabRatio="714" firstSheet="1" activeTab="1"/>
  </bookViews>
  <sheets>
    <sheet name="BExRepositorySheet" sheetId="2" state="veryHidden" r:id="rId1"/>
    <sheet name="02 2022" sheetId="15" r:id="rId2"/>
    <sheet name="Tork PriceList (под заказ)" sheetId="18" r:id="rId3"/>
  </sheets>
  <definedNames>
    <definedName name="_xlnm._FilterDatabase" localSheetId="1" hidden="1">'02 2022'!$A$14:$Q$446</definedName>
    <definedName name="_xlnm._FilterDatabase" localSheetId="2" hidden="1">'Tork PriceList (под заказ)'!$A$9:$T$9</definedName>
    <definedName name="fght">'02 2022'!$A$18:$K$446</definedName>
    <definedName name="апр">#REF!</definedName>
    <definedName name="апрель">'02 2022'!$A$18:$K$446</definedName>
    <definedName name="асс">'02 2022'!$A$18:$B$446</definedName>
    <definedName name="безНДС09">#REF!</definedName>
    <definedName name="_xlnm.Print_Titles" localSheetId="1">'02 2022'!$14:$14</definedName>
    <definedName name="ноя20">'02 2022'!$A$18:$L$446</definedName>
    <definedName name="_xlnm.Print_Area" localSheetId="1">'02 2022'!$A$1:$L$446</definedName>
    <definedName name="окт21">#REF!</definedName>
    <definedName name="сент21">#REF!</definedName>
    <definedName name="торк0107">#REF!</definedName>
    <definedName name="фев21">#REF!</definedName>
    <definedName name="февраль" localSheetId="1">#REF!</definedName>
    <definedName name="февраль">#REF!</definedName>
    <definedName name="ыыы" localSheetId="1">#REF!</definedName>
    <definedName name="ыыы">#REF!</definedName>
  </definedNames>
  <calcPr calcId="162913"/>
</workbook>
</file>

<file path=xl/calcChain.xml><?xml version="1.0" encoding="utf-8"?>
<calcChain xmlns="http://schemas.openxmlformats.org/spreadsheetml/2006/main">
  <c r="K397" i="15" l="1"/>
  <c r="K400" i="15"/>
  <c r="K401" i="15"/>
  <c r="K139" i="15" l="1"/>
  <c r="Q36" i="18"/>
  <c r="N36" i="18"/>
  <c r="O36" i="18" s="1"/>
  <c r="M36" i="18" s="1"/>
  <c r="Q35" i="18"/>
  <c r="N35" i="18"/>
  <c r="R35" i="18" s="1"/>
  <c r="Q34" i="18"/>
  <c r="N34" i="18"/>
  <c r="O34" i="18" s="1"/>
  <c r="M34" i="18" s="1"/>
  <c r="Q33" i="18"/>
  <c r="N33" i="18"/>
  <c r="T33" i="18" s="1"/>
  <c r="Q32" i="18"/>
  <c r="N32" i="18"/>
  <c r="T32" i="18" s="1"/>
  <c r="Q31" i="18"/>
  <c r="N31" i="18"/>
  <c r="T31" i="18" s="1"/>
  <c r="Q30" i="18"/>
  <c r="N30" i="18"/>
  <c r="T30" i="18" s="1"/>
  <c r="T28" i="18"/>
  <c r="Q28" i="18"/>
  <c r="N28" i="18"/>
  <c r="S28" i="18" s="1"/>
  <c r="Q27" i="18"/>
  <c r="N27" i="18"/>
  <c r="S27" i="18" s="1"/>
  <c r="S26" i="18"/>
  <c r="Q26" i="18"/>
  <c r="N26" i="18"/>
  <c r="R26" i="18" s="1"/>
  <c r="T25" i="18"/>
  <c r="S25" i="18"/>
  <c r="R25" i="18"/>
  <c r="Q25" i="18"/>
  <c r="N25" i="18"/>
  <c r="O25" i="18" s="1"/>
  <c r="M25" i="18" s="1"/>
  <c r="S24" i="18"/>
  <c r="Q24" i="18"/>
  <c r="O24" i="18"/>
  <c r="M24" i="18" s="1"/>
  <c r="N24" i="18"/>
  <c r="T24" i="18" s="1"/>
  <c r="Q23" i="18"/>
  <c r="O23" i="18"/>
  <c r="M23" i="18" s="1"/>
  <c r="N23" i="18"/>
  <c r="T23" i="18" s="1"/>
  <c r="Q22" i="18"/>
  <c r="N22" i="18"/>
  <c r="T22" i="18" s="1"/>
  <c r="Q21" i="18"/>
  <c r="N21" i="18"/>
  <c r="T21" i="18" s="1"/>
  <c r="Q20" i="18"/>
  <c r="N20" i="18"/>
  <c r="S20" i="18" s="1"/>
  <c r="S19" i="18"/>
  <c r="R19" i="18"/>
  <c r="Q19" i="18"/>
  <c r="O19" i="18"/>
  <c r="M19" i="18" s="1"/>
  <c r="N19" i="18"/>
  <c r="T19" i="18" s="1"/>
  <c r="Q18" i="18"/>
  <c r="N18" i="18"/>
  <c r="S18" i="18" s="1"/>
  <c r="Q17" i="18"/>
  <c r="N17" i="18"/>
  <c r="O17" i="18" s="1"/>
  <c r="M17" i="18" s="1"/>
  <c r="S16" i="18"/>
  <c r="R16" i="18"/>
  <c r="Q16" i="18"/>
  <c r="N16" i="18"/>
  <c r="T16" i="18" s="1"/>
  <c r="Q15" i="18"/>
  <c r="N15" i="18"/>
  <c r="T15" i="18" s="1"/>
  <c r="Q14" i="18"/>
  <c r="N14" i="18"/>
  <c r="T14" i="18" s="1"/>
  <c r="Q13" i="18"/>
  <c r="N13" i="18"/>
  <c r="T13" i="18" s="1"/>
  <c r="Q12" i="18"/>
  <c r="N12" i="18"/>
  <c r="T12" i="18" s="1"/>
  <c r="S35" i="18" l="1"/>
  <c r="T18" i="18"/>
  <c r="S17" i="18"/>
  <c r="T26" i="18"/>
  <c r="O32" i="18"/>
  <c r="M32" i="18" s="1"/>
  <c r="T35" i="18"/>
  <c r="R17" i="18"/>
  <c r="T27" i="18"/>
  <c r="O16" i="18"/>
  <c r="M16" i="18" s="1"/>
  <c r="T17" i="18"/>
  <c r="T20" i="18"/>
  <c r="R34" i="18"/>
  <c r="S34" i="18"/>
  <c r="O18" i="18"/>
  <c r="M18" i="18" s="1"/>
  <c r="O27" i="18"/>
  <c r="M27" i="18" s="1"/>
  <c r="O33" i="18"/>
  <c r="M33" i="18" s="1"/>
  <c r="R36" i="18"/>
  <c r="R24" i="18"/>
  <c r="O26" i="18"/>
  <c r="M26" i="18" s="1"/>
  <c r="O35" i="18"/>
  <c r="M35" i="18" s="1"/>
  <c r="S36" i="18"/>
  <c r="R33" i="18"/>
  <c r="T36" i="18"/>
  <c r="R18" i="18"/>
  <c r="R27" i="18"/>
  <c r="O15" i="18"/>
  <c r="M15" i="18" s="1"/>
  <c r="S33" i="18"/>
  <c r="J139" i="15"/>
  <c r="P139" i="15"/>
  <c r="O14" i="18"/>
  <c r="M14" i="18" s="1"/>
  <c r="O31" i="18"/>
  <c r="M31" i="18" s="1"/>
  <c r="O13" i="18"/>
  <c r="M13" i="18" s="1"/>
  <c r="R15" i="18"/>
  <c r="O21" i="18"/>
  <c r="M21" i="18" s="1"/>
  <c r="R23" i="18"/>
  <c r="O30" i="18"/>
  <c r="M30" i="18" s="1"/>
  <c r="R32" i="18"/>
  <c r="T34" i="18"/>
  <c r="O22" i="18"/>
  <c r="M22" i="18" s="1"/>
  <c r="O12" i="18"/>
  <c r="M12" i="18" s="1"/>
  <c r="R14" i="18"/>
  <c r="S15" i="18"/>
  <c r="O20" i="18"/>
  <c r="M20" i="18" s="1"/>
  <c r="R22" i="18"/>
  <c r="S23" i="18"/>
  <c r="O28" i="18"/>
  <c r="M28" i="18" s="1"/>
  <c r="R31" i="18"/>
  <c r="S32" i="18"/>
  <c r="R13" i="18"/>
  <c r="S14" i="18"/>
  <c r="R21" i="18"/>
  <c r="S22" i="18"/>
  <c r="R30" i="18"/>
  <c r="S31" i="18"/>
  <c r="R12" i="18"/>
  <c r="S13" i="18"/>
  <c r="R20" i="18"/>
  <c r="S21" i="18"/>
  <c r="R28" i="18"/>
  <c r="S30" i="18"/>
  <c r="S12" i="18"/>
  <c r="K315" i="15"/>
  <c r="K314" i="15"/>
  <c r="K312" i="15"/>
  <c r="K283" i="15"/>
  <c r="K284" i="15"/>
  <c r="K285" i="15"/>
  <c r="K286" i="15"/>
  <c r="K287" i="15"/>
  <c r="K288" i="15"/>
  <c r="K289" i="15"/>
  <c r="K290" i="15"/>
  <c r="K291" i="15"/>
  <c r="K292" i="15"/>
  <c r="K293" i="15"/>
  <c r="P293" i="15" s="1"/>
  <c r="K294" i="15"/>
  <c r="K295" i="15"/>
  <c r="K105" i="15"/>
  <c r="K77" i="15"/>
  <c r="J292" i="15" l="1"/>
  <c r="P292" i="15"/>
  <c r="J284" i="15"/>
  <c r="P284" i="15"/>
  <c r="J283" i="15"/>
  <c r="P283" i="15"/>
  <c r="J314" i="15"/>
  <c r="P314" i="15"/>
  <c r="J290" i="15"/>
  <c r="P290" i="15"/>
  <c r="J105" i="15"/>
  <c r="P105" i="15"/>
  <c r="J295" i="15"/>
  <c r="P295" i="15"/>
  <c r="J287" i="15"/>
  <c r="P287" i="15"/>
  <c r="J291" i="15"/>
  <c r="P291" i="15"/>
  <c r="J77" i="15"/>
  <c r="P77" i="15"/>
  <c r="J288" i="15"/>
  <c r="P288" i="15"/>
  <c r="J286" i="15"/>
  <c r="P286" i="15"/>
  <c r="J312" i="15"/>
  <c r="P312" i="15"/>
  <c r="J289" i="15"/>
  <c r="P289" i="15"/>
  <c r="J315" i="15"/>
  <c r="P315" i="15"/>
  <c r="J294" i="15"/>
  <c r="P294" i="15"/>
  <c r="J285" i="15"/>
  <c r="P285" i="15"/>
  <c r="J293" i="15"/>
  <c r="K348" i="15" l="1"/>
  <c r="P348" i="15" s="1"/>
  <c r="K346" i="15"/>
  <c r="P346" i="15" s="1"/>
  <c r="K350" i="15"/>
  <c r="P350" i="15" s="1"/>
  <c r="K352" i="15"/>
  <c r="P352" i="15" s="1"/>
  <c r="K355" i="15"/>
  <c r="P355" i="15" s="1"/>
  <c r="K354" i="15"/>
  <c r="P354" i="15" s="1"/>
  <c r="J354" i="15" l="1"/>
  <c r="J355" i="15"/>
  <c r="J352" i="15"/>
  <c r="J350" i="15"/>
  <c r="J346" i="15"/>
  <c r="J348" i="15"/>
  <c r="K169" i="15"/>
  <c r="P169" i="15" s="1"/>
  <c r="K170" i="15"/>
  <c r="P170" i="15" s="1"/>
  <c r="K51" i="15"/>
  <c r="P51" i="15" s="1"/>
  <c r="J170" i="15" l="1"/>
  <c r="J51" i="15"/>
  <c r="J169" i="15"/>
  <c r="K337" i="15"/>
  <c r="P337" i="15" s="1"/>
  <c r="J337" i="15" l="1"/>
  <c r="K446" i="15"/>
  <c r="K445" i="15"/>
  <c r="P445" i="15" s="1"/>
  <c r="K444" i="15"/>
  <c r="P444" i="15" s="1"/>
  <c r="K443" i="15"/>
  <c r="K442" i="15"/>
  <c r="K441" i="15"/>
  <c r="P441" i="15" s="1"/>
  <c r="K440" i="15"/>
  <c r="P440" i="15" s="1"/>
  <c r="K439" i="15"/>
  <c r="P439" i="15" s="1"/>
  <c r="K438" i="15"/>
  <c r="K437" i="15"/>
  <c r="K436" i="15"/>
  <c r="P436" i="15" s="1"/>
  <c r="K435" i="15"/>
  <c r="P435" i="15" s="1"/>
  <c r="K434" i="15"/>
  <c r="P434" i="15" s="1"/>
  <c r="K433" i="15"/>
  <c r="P433" i="15" s="1"/>
  <c r="K432" i="15"/>
  <c r="P432" i="15" s="1"/>
  <c r="K431" i="15"/>
  <c r="P431" i="15" s="1"/>
  <c r="K430" i="15"/>
  <c r="K429" i="15"/>
  <c r="P429" i="15" s="1"/>
  <c r="K428" i="15"/>
  <c r="P428" i="15" s="1"/>
  <c r="K427" i="15"/>
  <c r="P427" i="15" s="1"/>
  <c r="K426" i="15"/>
  <c r="P426" i="15" s="1"/>
  <c r="K425" i="15"/>
  <c r="P425" i="15" s="1"/>
  <c r="K424" i="15"/>
  <c r="P424" i="15" s="1"/>
  <c r="K423" i="15"/>
  <c r="P423" i="15" s="1"/>
  <c r="K422" i="15"/>
  <c r="P422" i="15" s="1"/>
  <c r="K421" i="15"/>
  <c r="P421" i="15" s="1"/>
  <c r="K419" i="15"/>
  <c r="P419" i="15" s="1"/>
  <c r="K418" i="15"/>
  <c r="P418" i="15" s="1"/>
  <c r="K417" i="15"/>
  <c r="P417" i="15" s="1"/>
  <c r="K416" i="15"/>
  <c r="P416" i="15" s="1"/>
  <c r="K415" i="15"/>
  <c r="P415" i="15" s="1"/>
  <c r="K413" i="15"/>
  <c r="P413" i="15" s="1"/>
  <c r="K412" i="15"/>
  <c r="P412" i="15" s="1"/>
  <c r="K410" i="15"/>
  <c r="P410" i="15" s="1"/>
  <c r="K409" i="15"/>
  <c r="P409" i="15" s="1"/>
  <c r="K408" i="15"/>
  <c r="P408" i="15" s="1"/>
  <c r="K407" i="15"/>
  <c r="P407" i="15" s="1"/>
  <c r="K404" i="15"/>
  <c r="P404" i="15" s="1"/>
  <c r="P401" i="15"/>
  <c r="K399" i="15"/>
  <c r="P399" i="15" s="1"/>
  <c r="K398" i="15"/>
  <c r="P398" i="15" s="1"/>
  <c r="P397" i="15"/>
  <c r="K395" i="15"/>
  <c r="P395" i="15" s="1"/>
  <c r="K394" i="15"/>
  <c r="P394" i="15" s="1"/>
  <c r="K393" i="15"/>
  <c r="P393" i="15" s="1"/>
  <c r="K392" i="15"/>
  <c r="P392" i="15" s="1"/>
  <c r="K391" i="15"/>
  <c r="K390" i="15"/>
  <c r="P390" i="15" s="1"/>
  <c r="K387" i="15"/>
  <c r="P387" i="15" s="1"/>
  <c r="K386" i="15"/>
  <c r="P386" i="15" s="1"/>
  <c r="K384" i="15"/>
  <c r="P384" i="15" s="1"/>
  <c r="K383" i="15"/>
  <c r="P383" i="15" s="1"/>
  <c r="K380" i="15"/>
  <c r="P380" i="15" s="1"/>
  <c r="K379" i="15"/>
  <c r="P379" i="15" s="1"/>
  <c r="K378" i="15"/>
  <c r="P378" i="15" s="1"/>
  <c r="K377" i="15"/>
  <c r="P377" i="15" s="1"/>
  <c r="K376" i="15"/>
  <c r="P376" i="15" s="1"/>
  <c r="K375" i="15"/>
  <c r="P375" i="15" s="1"/>
  <c r="K374" i="15"/>
  <c r="P374" i="15" s="1"/>
  <c r="K372" i="15"/>
  <c r="P372" i="15" s="1"/>
  <c r="K371" i="15"/>
  <c r="P371" i="15" s="1"/>
  <c r="K370" i="15"/>
  <c r="P370" i="15" s="1"/>
  <c r="K369" i="15"/>
  <c r="P369" i="15" s="1"/>
  <c r="K368" i="15"/>
  <c r="P368" i="15" s="1"/>
  <c r="K367" i="15"/>
  <c r="P367" i="15" s="1"/>
  <c r="K366" i="15"/>
  <c r="P366" i="15" s="1"/>
  <c r="K365" i="15"/>
  <c r="P365" i="15" s="1"/>
  <c r="K364" i="15"/>
  <c r="P364" i="15" s="1"/>
  <c r="K363" i="15"/>
  <c r="P363" i="15" s="1"/>
  <c r="K362" i="15"/>
  <c r="P362" i="15" s="1"/>
  <c r="K361" i="15"/>
  <c r="P361" i="15" s="1"/>
  <c r="K360" i="15"/>
  <c r="P360" i="15" s="1"/>
  <c r="K359" i="15"/>
  <c r="P359" i="15" s="1"/>
  <c r="K356" i="15"/>
  <c r="P356" i="15" s="1"/>
  <c r="K353" i="15"/>
  <c r="P353" i="15" s="1"/>
  <c r="K351" i="15"/>
  <c r="P351" i="15" s="1"/>
  <c r="K349" i="15"/>
  <c r="P349" i="15" s="1"/>
  <c r="K347" i="15"/>
  <c r="P347" i="15" s="1"/>
  <c r="K345" i="15"/>
  <c r="P345" i="15" s="1"/>
  <c r="K344" i="15"/>
  <c r="P344" i="15" s="1"/>
  <c r="K342" i="15"/>
  <c r="P342" i="15" s="1"/>
  <c r="K340" i="15"/>
  <c r="P340" i="15" s="1"/>
  <c r="K338" i="15"/>
  <c r="P338" i="15" s="1"/>
  <c r="K336" i="15"/>
  <c r="P336" i="15" s="1"/>
  <c r="K334" i="15"/>
  <c r="P334" i="15" s="1"/>
  <c r="K333" i="15"/>
  <c r="P333" i="15" s="1"/>
  <c r="K332" i="15"/>
  <c r="P332" i="15" s="1"/>
  <c r="K331" i="15"/>
  <c r="P331" i="15" s="1"/>
  <c r="K330" i="15"/>
  <c r="P330" i="15" s="1"/>
  <c r="K329" i="15"/>
  <c r="P329" i="15" s="1"/>
  <c r="K328" i="15"/>
  <c r="P328" i="15" s="1"/>
  <c r="K327" i="15"/>
  <c r="P327" i="15" s="1"/>
  <c r="K326" i="15"/>
  <c r="P326" i="15" s="1"/>
  <c r="K325" i="15"/>
  <c r="P325" i="15" s="1"/>
  <c r="K324" i="15"/>
  <c r="P324" i="15" s="1"/>
  <c r="K323" i="15"/>
  <c r="P323" i="15" s="1"/>
  <c r="K322" i="15"/>
  <c r="P322" i="15" s="1"/>
  <c r="K321" i="15"/>
  <c r="P321" i="15" s="1"/>
  <c r="K320" i="15"/>
  <c r="P320" i="15" s="1"/>
  <c r="K319" i="15"/>
  <c r="P319" i="15" s="1"/>
  <c r="K318" i="15"/>
  <c r="P318" i="15" s="1"/>
  <c r="K309" i="15"/>
  <c r="P309" i="15" s="1"/>
  <c r="K308" i="15"/>
  <c r="P308" i="15" s="1"/>
  <c r="K306" i="15"/>
  <c r="P306" i="15" s="1"/>
  <c r="K305" i="15"/>
  <c r="P305" i="15" s="1"/>
  <c r="K302" i="15"/>
  <c r="P302" i="15" s="1"/>
  <c r="K301" i="15"/>
  <c r="P301" i="15" s="1"/>
  <c r="K300" i="15"/>
  <c r="P300" i="15" s="1"/>
  <c r="K299" i="15"/>
  <c r="P299" i="15" s="1"/>
  <c r="K298" i="15"/>
  <c r="P298" i="15" s="1"/>
  <c r="K297" i="15"/>
  <c r="P297" i="15" s="1"/>
  <c r="K282" i="15"/>
  <c r="P282" i="15" s="1"/>
  <c r="K281" i="15"/>
  <c r="P281" i="15" s="1"/>
  <c r="K280" i="15"/>
  <c r="P280" i="15" s="1"/>
  <c r="K279" i="15"/>
  <c r="P279" i="15" s="1"/>
  <c r="K278" i="15"/>
  <c r="P278" i="15" s="1"/>
  <c r="K277" i="15"/>
  <c r="P277" i="15" s="1"/>
  <c r="K276" i="15"/>
  <c r="P276" i="15" s="1"/>
  <c r="K275" i="15"/>
  <c r="P275" i="15" s="1"/>
  <c r="K272" i="15"/>
  <c r="P272" i="15" s="1"/>
  <c r="K271" i="15"/>
  <c r="P271" i="15" s="1"/>
  <c r="K270" i="15"/>
  <c r="P270" i="15" s="1"/>
  <c r="K269" i="15"/>
  <c r="P269" i="15" s="1"/>
  <c r="K268" i="15"/>
  <c r="P268" i="15" s="1"/>
  <c r="K267" i="15"/>
  <c r="P267" i="15" s="1"/>
  <c r="K266" i="15"/>
  <c r="P266" i="15" s="1"/>
  <c r="K265" i="15"/>
  <c r="P265" i="15" s="1"/>
  <c r="K264" i="15"/>
  <c r="P264" i="15" s="1"/>
  <c r="K263" i="15"/>
  <c r="P263" i="15" s="1"/>
  <c r="K262" i="15"/>
  <c r="P262" i="15" s="1"/>
  <c r="K261" i="15"/>
  <c r="P261" i="15" s="1"/>
  <c r="K260" i="15"/>
  <c r="P260" i="15" s="1"/>
  <c r="K257" i="15"/>
  <c r="P257" i="15" s="1"/>
  <c r="K256" i="15"/>
  <c r="K255" i="15"/>
  <c r="P255" i="15" s="1"/>
  <c r="K254" i="15"/>
  <c r="P254" i="15" s="1"/>
  <c r="K253" i="15"/>
  <c r="P253" i="15" s="1"/>
  <c r="K252" i="15"/>
  <c r="P252" i="15" s="1"/>
  <c r="K251" i="15"/>
  <c r="P251" i="15" s="1"/>
  <c r="K250" i="15"/>
  <c r="P250" i="15" s="1"/>
  <c r="K249" i="15"/>
  <c r="P249" i="15" s="1"/>
  <c r="K246" i="15"/>
  <c r="P246" i="15" s="1"/>
  <c r="K245" i="15"/>
  <c r="P245" i="15" s="1"/>
  <c r="K244" i="15"/>
  <c r="P244" i="15" s="1"/>
  <c r="K243" i="15"/>
  <c r="P243" i="15" s="1"/>
  <c r="K242" i="15"/>
  <c r="P242" i="15" s="1"/>
  <c r="K241" i="15"/>
  <c r="P241" i="15" s="1"/>
  <c r="K240" i="15"/>
  <c r="P240" i="15" s="1"/>
  <c r="K239" i="15"/>
  <c r="P239" i="15" s="1"/>
  <c r="K238" i="15"/>
  <c r="P238" i="15" s="1"/>
  <c r="K236" i="15"/>
  <c r="P236" i="15" s="1"/>
  <c r="K235" i="15"/>
  <c r="P235" i="15" s="1"/>
  <c r="K234" i="15"/>
  <c r="P234" i="15" s="1"/>
  <c r="K233" i="15"/>
  <c r="P233" i="15" s="1"/>
  <c r="K232" i="15"/>
  <c r="P232" i="15" s="1"/>
  <c r="K231" i="15"/>
  <c r="P231" i="15" s="1"/>
  <c r="K230" i="15"/>
  <c r="P230" i="15" s="1"/>
  <c r="K229" i="15"/>
  <c r="P229" i="15" s="1"/>
  <c r="K228" i="15"/>
  <c r="P228" i="15" s="1"/>
  <c r="K227" i="15"/>
  <c r="P227" i="15" s="1"/>
  <c r="K226" i="15"/>
  <c r="P226" i="15" s="1"/>
  <c r="K225" i="15"/>
  <c r="P225" i="15" s="1"/>
  <c r="K224" i="15"/>
  <c r="P224" i="15" s="1"/>
  <c r="K223" i="15"/>
  <c r="P223" i="15" s="1"/>
  <c r="K219" i="15"/>
  <c r="P219" i="15" s="1"/>
  <c r="K217" i="15"/>
  <c r="P217" i="15" s="1"/>
  <c r="K215" i="15"/>
  <c r="P215" i="15" s="1"/>
  <c r="K214" i="15"/>
  <c r="P214" i="15" s="1"/>
  <c r="K211" i="15"/>
  <c r="P211" i="15" s="1"/>
  <c r="K209" i="15"/>
  <c r="P209" i="15" s="1"/>
  <c r="K206" i="15"/>
  <c r="P206" i="15" s="1"/>
  <c r="K205" i="15"/>
  <c r="P205" i="15" s="1"/>
  <c r="K204" i="15"/>
  <c r="P204" i="15" s="1"/>
  <c r="K203" i="15"/>
  <c r="P203" i="15" s="1"/>
  <c r="K202" i="15"/>
  <c r="P202" i="15" s="1"/>
  <c r="K201" i="15"/>
  <c r="P201" i="15" s="1"/>
  <c r="K199" i="15"/>
  <c r="P199" i="15" s="1"/>
  <c r="K197" i="15"/>
  <c r="P197" i="15" s="1"/>
  <c r="K196" i="15"/>
  <c r="P196" i="15" s="1"/>
  <c r="K193" i="15"/>
  <c r="P193" i="15" s="1"/>
  <c r="K192" i="15"/>
  <c r="P192" i="15" s="1"/>
  <c r="K191" i="15"/>
  <c r="P191" i="15" s="1"/>
  <c r="K190" i="15"/>
  <c r="P190" i="15" s="1"/>
  <c r="K189" i="15"/>
  <c r="P189" i="15" s="1"/>
  <c r="K188" i="15"/>
  <c r="P188" i="15" s="1"/>
  <c r="K186" i="15"/>
  <c r="P186" i="15" s="1"/>
  <c r="K185" i="15"/>
  <c r="P185" i="15" s="1"/>
  <c r="K184" i="15"/>
  <c r="P184" i="15" s="1"/>
  <c r="K181" i="15"/>
  <c r="P181" i="15" s="1"/>
  <c r="K180" i="15"/>
  <c r="P180" i="15" s="1"/>
  <c r="K178" i="15"/>
  <c r="P178" i="15" s="1"/>
  <c r="K177" i="15"/>
  <c r="P177" i="15" s="1"/>
  <c r="K174" i="15"/>
  <c r="P174" i="15" s="1"/>
  <c r="K172" i="15"/>
  <c r="P172" i="15" s="1"/>
  <c r="K171" i="15"/>
  <c r="P171" i="15" s="1"/>
  <c r="K168" i="15"/>
  <c r="P168" i="15" s="1"/>
  <c r="K167" i="15"/>
  <c r="P167" i="15" s="1"/>
  <c r="K166" i="15"/>
  <c r="P166" i="15" s="1"/>
  <c r="K164" i="15"/>
  <c r="P164" i="15" s="1"/>
  <c r="K163" i="15"/>
  <c r="P163" i="15" s="1"/>
  <c r="K162" i="15"/>
  <c r="P162" i="15" s="1"/>
  <c r="K161" i="15"/>
  <c r="P161" i="15" s="1"/>
  <c r="K160" i="15"/>
  <c r="P160" i="15" s="1"/>
  <c r="K159" i="15"/>
  <c r="P159" i="15" s="1"/>
  <c r="K156" i="15"/>
  <c r="P156" i="15" s="1"/>
  <c r="K155" i="15"/>
  <c r="P155" i="15" s="1"/>
  <c r="K153" i="15"/>
  <c r="P153" i="15" s="1"/>
  <c r="K152" i="15"/>
  <c r="P152" i="15" s="1"/>
  <c r="K151" i="15"/>
  <c r="P151" i="15" s="1"/>
  <c r="K150" i="15"/>
  <c r="P150" i="15" s="1"/>
  <c r="K149" i="15"/>
  <c r="P149" i="15" s="1"/>
  <c r="K148" i="15"/>
  <c r="P148" i="15" s="1"/>
  <c r="K147" i="15"/>
  <c r="P147" i="15" s="1"/>
  <c r="K146" i="15"/>
  <c r="P146" i="15" s="1"/>
  <c r="K145" i="15"/>
  <c r="P145" i="15" s="1"/>
  <c r="K144" i="15"/>
  <c r="P144" i="15" s="1"/>
  <c r="K143" i="15"/>
  <c r="P143" i="15" s="1"/>
  <c r="K141" i="15"/>
  <c r="P141" i="15" s="1"/>
  <c r="K140" i="15"/>
  <c r="P140" i="15" s="1"/>
  <c r="K138" i="15"/>
  <c r="P138" i="15" s="1"/>
  <c r="K137" i="15"/>
  <c r="P137" i="15" s="1"/>
  <c r="K136" i="15"/>
  <c r="P136" i="15" s="1"/>
  <c r="K133" i="15"/>
  <c r="P133" i="15" s="1"/>
  <c r="K132" i="15"/>
  <c r="P132" i="15" s="1"/>
  <c r="K130" i="15"/>
  <c r="P130" i="15" s="1"/>
  <c r="K129" i="15"/>
  <c r="P129" i="15" s="1"/>
  <c r="K128" i="15"/>
  <c r="P128" i="15" s="1"/>
  <c r="K127" i="15"/>
  <c r="P127" i="15" s="1"/>
  <c r="K126" i="15"/>
  <c r="P126" i="15" s="1"/>
  <c r="K125" i="15"/>
  <c r="P125" i="15" s="1"/>
  <c r="K124" i="15"/>
  <c r="P124" i="15" s="1"/>
  <c r="K121" i="15"/>
  <c r="P121" i="15" s="1"/>
  <c r="K120" i="15"/>
  <c r="P120" i="15" s="1"/>
  <c r="K118" i="15"/>
  <c r="P118" i="15" s="1"/>
  <c r="K117" i="15"/>
  <c r="P117" i="15" s="1"/>
  <c r="K114" i="15"/>
  <c r="P114" i="15" s="1"/>
  <c r="K113" i="15"/>
  <c r="P113" i="15" s="1"/>
  <c r="K112" i="15"/>
  <c r="P112" i="15" s="1"/>
  <c r="K111" i="15"/>
  <c r="P111" i="15" s="1"/>
  <c r="K109" i="15"/>
  <c r="P109" i="15" s="1"/>
  <c r="K108" i="15"/>
  <c r="P108" i="15" s="1"/>
  <c r="K104" i="15"/>
  <c r="P104" i="15" s="1"/>
  <c r="K103" i="15"/>
  <c r="P103" i="15" s="1"/>
  <c r="K102" i="15"/>
  <c r="P102" i="15" s="1"/>
  <c r="K100" i="15"/>
  <c r="P100" i="15" s="1"/>
  <c r="K99" i="15"/>
  <c r="P99" i="15" s="1"/>
  <c r="K96" i="15"/>
  <c r="P96" i="15" s="1"/>
  <c r="K95" i="15"/>
  <c r="P95" i="15" s="1"/>
  <c r="K94" i="15"/>
  <c r="P94" i="15" s="1"/>
  <c r="K93" i="15"/>
  <c r="P93" i="15" s="1"/>
  <c r="K91" i="15"/>
  <c r="P91" i="15" s="1"/>
  <c r="K90" i="15"/>
  <c r="P90" i="15" s="1"/>
  <c r="K89" i="15"/>
  <c r="P89" i="15" s="1"/>
  <c r="K88" i="15"/>
  <c r="P88" i="15" s="1"/>
  <c r="K87" i="15"/>
  <c r="P87" i="15" s="1"/>
  <c r="K84" i="15"/>
  <c r="P84" i="15" s="1"/>
  <c r="K82" i="15"/>
  <c r="P82" i="15" s="1"/>
  <c r="K81" i="15"/>
  <c r="P81" i="15" s="1"/>
  <c r="K76" i="15"/>
  <c r="P76" i="15" s="1"/>
  <c r="K74" i="15"/>
  <c r="P74" i="15" s="1"/>
  <c r="K73" i="15"/>
  <c r="P73" i="15" s="1"/>
  <c r="K72" i="15"/>
  <c r="P72" i="15" s="1"/>
  <c r="K71" i="15"/>
  <c r="P71" i="15" s="1"/>
  <c r="K70" i="15"/>
  <c r="P70" i="15" s="1"/>
  <c r="K69" i="15"/>
  <c r="P69" i="15" s="1"/>
  <c r="K66" i="15"/>
  <c r="P66" i="15" s="1"/>
  <c r="K65" i="15"/>
  <c r="P65" i="15" s="1"/>
  <c r="K64" i="15"/>
  <c r="P64" i="15" s="1"/>
  <c r="K63" i="15"/>
  <c r="P63" i="15" s="1"/>
  <c r="K62" i="15"/>
  <c r="P62" i="15" s="1"/>
  <c r="K61" i="15"/>
  <c r="P61" i="15" s="1"/>
  <c r="K60" i="15"/>
  <c r="P60" i="15" s="1"/>
  <c r="K59" i="15"/>
  <c r="P59" i="15" s="1"/>
  <c r="K57" i="15"/>
  <c r="P57" i="15" s="1"/>
  <c r="K56" i="15"/>
  <c r="P56" i="15" s="1"/>
  <c r="K55" i="15"/>
  <c r="P55" i="15" s="1"/>
  <c r="K54" i="15"/>
  <c r="P54" i="15" s="1"/>
  <c r="K50" i="15"/>
  <c r="P50" i="15" s="1"/>
  <c r="K49" i="15"/>
  <c r="P49" i="15" s="1"/>
  <c r="K48" i="15"/>
  <c r="P48" i="15" s="1"/>
  <c r="K47" i="15"/>
  <c r="P47" i="15" s="1"/>
  <c r="K46" i="15"/>
  <c r="P46" i="15" s="1"/>
  <c r="K45" i="15"/>
  <c r="P45" i="15" s="1"/>
  <c r="K43" i="15"/>
  <c r="P43" i="15" s="1"/>
  <c r="K42" i="15"/>
  <c r="P42" i="15" s="1"/>
  <c r="K41" i="15"/>
  <c r="P41" i="15" s="1"/>
  <c r="K40" i="15"/>
  <c r="P40" i="15" s="1"/>
  <c r="K39" i="15"/>
  <c r="P39" i="15" s="1"/>
  <c r="K38" i="15"/>
  <c r="P38" i="15" s="1"/>
  <c r="K37" i="15"/>
  <c r="P37" i="15" s="1"/>
  <c r="K36" i="15"/>
  <c r="P36" i="15" s="1"/>
  <c r="K33" i="15"/>
  <c r="P33" i="15" s="1"/>
  <c r="K32" i="15"/>
  <c r="P32" i="15" s="1"/>
  <c r="K29" i="15"/>
  <c r="P29" i="15" s="1"/>
  <c r="K28" i="15"/>
  <c r="P28" i="15" s="1"/>
  <c r="K27" i="15"/>
  <c r="P27" i="15" s="1"/>
  <c r="K26" i="15"/>
  <c r="P26" i="15" s="1"/>
  <c r="K25" i="15"/>
  <c r="P25" i="15" s="1"/>
  <c r="K24" i="15"/>
  <c r="P24" i="15" s="1"/>
  <c r="K22" i="15"/>
  <c r="P22" i="15" s="1"/>
  <c r="K21" i="15"/>
  <c r="P21" i="15" s="1"/>
  <c r="K20" i="15"/>
  <c r="P20" i="15" s="1"/>
  <c r="K19" i="15"/>
  <c r="P19" i="15" s="1"/>
  <c r="K18" i="15"/>
  <c r="J446" i="15"/>
  <c r="J438" i="15"/>
  <c r="J430" i="15"/>
  <c r="J378" i="15" l="1"/>
  <c r="J401" i="15"/>
  <c r="J392" i="15"/>
  <c r="J370" i="15"/>
  <c r="J256" i="15"/>
  <c r="P256" i="15"/>
  <c r="P442" i="15"/>
  <c r="P443" i="15"/>
  <c r="P437" i="15"/>
  <c r="P430" i="15"/>
  <c r="P438" i="15"/>
  <c r="P446" i="15"/>
  <c r="J391" i="15"/>
  <c r="P391" i="15"/>
  <c r="J400" i="15"/>
  <c r="P400" i="15"/>
  <c r="J437" i="15"/>
  <c r="J328" i="15"/>
  <c r="P18" i="15"/>
  <c r="J301" i="15"/>
  <c r="J329" i="15"/>
  <c r="J238" i="15"/>
  <c r="J320" i="15"/>
  <c r="J415" i="15"/>
  <c r="J351" i="15"/>
  <c r="J423" i="15"/>
  <c r="J298" i="15"/>
  <c r="J362" i="15"/>
  <c r="J379" i="15"/>
  <c r="J442" i="15"/>
  <c r="J409" i="15"/>
  <c r="J386" i="15"/>
  <c r="J418" i="15"/>
  <c r="J27" i="15"/>
  <c r="J121" i="15"/>
  <c r="J22" i="15"/>
  <c r="J33" i="15"/>
  <c r="J43" i="15"/>
  <c r="J55" i="15"/>
  <c r="J64" i="15"/>
  <c r="J74" i="15"/>
  <c r="J90" i="15"/>
  <c r="J102" i="15"/>
  <c r="J114" i="15"/>
  <c r="J127" i="15"/>
  <c r="J138" i="15"/>
  <c r="J148" i="15"/>
  <c r="J223" i="15"/>
  <c r="J231" i="15"/>
  <c r="J306" i="15"/>
  <c r="J323" i="15"/>
  <c r="J331" i="15"/>
  <c r="J344" i="15"/>
  <c r="J365" i="15"/>
  <c r="J374" i="15"/>
  <c r="J384" i="15"/>
  <c r="J408" i="15"/>
  <c r="J417" i="15"/>
  <c r="J426" i="15"/>
  <c r="J433" i="15"/>
  <c r="J441" i="15"/>
  <c r="J140" i="15"/>
  <c r="J224" i="15"/>
  <c r="J232" i="15"/>
  <c r="J241" i="15"/>
  <c r="J251" i="15"/>
  <c r="J261" i="15"/>
  <c r="J269" i="15"/>
  <c r="J279" i="15"/>
  <c r="J297" i="15"/>
  <c r="J308" i="15"/>
  <c r="J324" i="15"/>
  <c r="J332" i="15"/>
  <c r="J366" i="15"/>
  <c r="J397" i="15"/>
  <c r="J427" i="15"/>
  <c r="J434" i="15"/>
  <c r="J91" i="15"/>
  <c r="J25" i="15"/>
  <c r="J37" i="15"/>
  <c r="J46" i="15"/>
  <c r="J57" i="15"/>
  <c r="J66" i="15"/>
  <c r="J81" i="15"/>
  <c r="J93" i="15"/>
  <c r="J104" i="15"/>
  <c r="J118" i="15"/>
  <c r="J129" i="15"/>
  <c r="J141" i="15"/>
  <c r="J225" i="15"/>
  <c r="J233" i="15"/>
  <c r="J242" i="15"/>
  <c r="J252" i="15"/>
  <c r="J262" i="15"/>
  <c r="J270" i="15"/>
  <c r="J280" i="15"/>
  <c r="J309" i="15"/>
  <c r="J325" i="15"/>
  <c r="J333" i="15"/>
  <c r="J367" i="15"/>
  <c r="J376" i="15"/>
  <c r="J387" i="15"/>
  <c r="J419" i="15"/>
  <c r="J428" i="15"/>
  <c r="J435" i="15"/>
  <c r="J117" i="15"/>
  <c r="J26" i="15"/>
  <c r="J38" i="15"/>
  <c r="J47" i="15"/>
  <c r="J59" i="15"/>
  <c r="J69" i="15"/>
  <c r="J82" i="15"/>
  <c r="J94" i="15"/>
  <c r="J108" i="15"/>
  <c r="J120" i="15"/>
  <c r="J130" i="15"/>
  <c r="J143" i="15"/>
  <c r="J226" i="15"/>
  <c r="J234" i="15"/>
  <c r="J243" i="15"/>
  <c r="J253" i="15"/>
  <c r="J263" i="15"/>
  <c r="J271" i="15"/>
  <c r="J281" i="15"/>
  <c r="J299" i="15"/>
  <c r="J318" i="15"/>
  <c r="J326" i="15"/>
  <c r="J334" i="15"/>
  <c r="J368" i="15"/>
  <c r="J377" i="15"/>
  <c r="J390" i="15"/>
  <c r="J412" i="15"/>
  <c r="J421" i="15"/>
  <c r="J436" i="15"/>
  <c r="J444" i="15"/>
  <c r="J18" i="15"/>
  <c r="J48" i="15"/>
  <c r="J60" i="15"/>
  <c r="J109" i="15"/>
  <c r="J132" i="15"/>
  <c r="J144" i="15"/>
  <c r="J227" i="15"/>
  <c r="J235" i="15"/>
  <c r="J319" i="15"/>
  <c r="J327" i="15"/>
  <c r="J361" i="15"/>
  <c r="J369" i="15"/>
  <c r="J413" i="15"/>
  <c r="J422" i="15"/>
  <c r="J429" i="15"/>
  <c r="J445" i="15"/>
  <c r="J70" i="15"/>
  <c r="J87" i="15"/>
  <c r="J215" i="15"/>
  <c r="J236" i="15"/>
  <c r="J245" i="15"/>
  <c r="J255" i="15"/>
  <c r="J265" i="15"/>
  <c r="J275" i="15"/>
  <c r="J338" i="15"/>
  <c r="J39" i="15"/>
  <c r="J95" i="15"/>
  <c r="J228" i="15"/>
  <c r="J20" i="15"/>
  <c r="J29" i="15"/>
  <c r="J41" i="15"/>
  <c r="J50" i="15"/>
  <c r="J62" i="15"/>
  <c r="J72" i="15"/>
  <c r="J88" i="15"/>
  <c r="J99" i="15"/>
  <c r="J112" i="15"/>
  <c r="J125" i="15"/>
  <c r="J136" i="15"/>
  <c r="J146" i="15"/>
  <c r="J217" i="15"/>
  <c r="J229" i="15"/>
  <c r="J246" i="15"/>
  <c r="J266" i="15"/>
  <c r="J276" i="15"/>
  <c r="J302" i="15"/>
  <c r="J321" i="15"/>
  <c r="J340" i="15"/>
  <c r="J363" i="15"/>
  <c r="J371" i="15"/>
  <c r="J380" i="15"/>
  <c r="J393" i="15"/>
  <c r="J404" i="15"/>
  <c r="J416" i="15"/>
  <c r="J424" i="15"/>
  <c r="J431" i="15"/>
  <c r="J439" i="15"/>
  <c r="J84" i="15"/>
  <c r="J21" i="15"/>
  <c r="J32" i="15"/>
  <c r="J42" i="15"/>
  <c r="J54" i="15"/>
  <c r="J63" i="15"/>
  <c r="J73" i="15"/>
  <c r="J89" i="15"/>
  <c r="J100" i="15"/>
  <c r="J113" i="15"/>
  <c r="J126" i="15"/>
  <c r="J137" i="15"/>
  <c r="J147" i="15"/>
  <c r="J219" i="15"/>
  <c r="J230" i="15"/>
  <c r="J239" i="15"/>
  <c r="J249" i="15"/>
  <c r="J257" i="15"/>
  <c r="J267" i="15"/>
  <c r="J277" i="15"/>
  <c r="J305" i="15"/>
  <c r="J322" i="15"/>
  <c r="J330" i="15"/>
  <c r="J342" i="15"/>
  <c r="J364" i="15"/>
  <c r="J372" i="15"/>
  <c r="J394" i="15"/>
  <c r="J407" i="15"/>
  <c r="J425" i="15"/>
  <c r="J432" i="15"/>
  <c r="J440" i="15"/>
  <c r="J155" i="15"/>
  <c r="J166" i="15"/>
  <c r="J180" i="15"/>
  <c r="J191" i="15"/>
  <c r="J203" i="15"/>
  <c r="J156" i="15"/>
  <c r="J167" i="15"/>
  <c r="J181" i="15"/>
  <c r="J192" i="15"/>
  <c r="J204" i="15"/>
  <c r="J185" i="15"/>
  <c r="J196" i="15"/>
  <c r="J206" i="15"/>
  <c r="J345" i="15"/>
  <c r="J159" i="15"/>
  <c r="J172" i="15"/>
  <c r="J186" i="15"/>
  <c r="J197" i="15"/>
  <c r="J209" i="15"/>
  <c r="J359" i="15"/>
  <c r="J150" i="15"/>
  <c r="J151" i="15"/>
  <c r="J162" i="15"/>
  <c r="J174" i="15"/>
  <c r="J188" i="15"/>
  <c r="J199" i="15"/>
  <c r="J211" i="15"/>
  <c r="J349" i="15"/>
  <c r="J360" i="15"/>
  <c r="J152" i="15"/>
  <c r="J163" i="15"/>
  <c r="J171" i="15"/>
  <c r="J161" i="15"/>
  <c r="J178" i="15"/>
  <c r="J190" i="15"/>
  <c r="J202" i="15"/>
  <c r="J353" i="15"/>
  <c r="J24" i="15"/>
  <c r="J40" i="15"/>
  <c r="J164" i="15"/>
  <c r="J177" i="15"/>
  <c r="J189" i="15"/>
  <c r="J201" i="15"/>
  <c r="J214" i="15"/>
  <c r="J244" i="15"/>
  <c r="J250" i="15"/>
  <c r="J254" i="15"/>
  <c r="J260" i="15"/>
  <c r="J264" i="15"/>
  <c r="J268" i="15"/>
  <c r="J272" i="15"/>
  <c r="J278" i="15"/>
  <c r="J282" i="15"/>
  <c r="J19" i="15"/>
  <c r="J28" i="15"/>
  <c r="J36" i="15"/>
  <c r="J45" i="15"/>
  <c r="J49" i="15"/>
  <c r="J56" i="15"/>
  <c r="J61" i="15"/>
  <c r="J65" i="15"/>
  <c r="J71" i="15"/>
  <c r="J76" i="15"/>
  <c r="J96" i="15"/>
  <c r="J103" i="15"/>
  <c r="J111" i="15"/>
  <c r="J124" i="15"/>
  <c r="J128" i="15"/>
  <c r="J133" i="15"/>
  <c r="J145" i="15"/>
  <c r="J149" i="15"/>
  <c r="J160" i="15"/>
  <c r="J168" i="15"/>
  <c r="J184" i="15"/>
  <c r="J193" i="15"/>
  <c r="J205" i="15"/>
  <c r="J240" i="15"/>
  <c r="J300" i="15"/>
  <c r="J443" i="15"/>
  <c r="J336" i="15"/>
  <c r="J347" i="15"/>
  <c r="J356" i="15"/>
  <c r="J383" i="15"/>
  <c r="J410" i="15"/>
  <c r="J153" i="15"/>
  <c r="J375" i="15"/>
</calcChain>
</file>

<file path=xl/sharedStrings.xml><?xml version="1.0" encoding="utf-8"?>
<sst xmlns="http://schemas.openxmlformats.org/spreadsheetml/2006/main" count="2330" uniqueCount="571">
  <si>
    <t>Артикул</t>
  </si>
  <si>
    <t>Название</t>
  </si>
  <si>
    <t>Система</t>
  </si>
  <si>
    <t>Категория качества</t>
  </si>
  <si>
    <t>Цвет</t>
  </si>
  <si>
    <t>Кол-во листов</t>
  </si>
  <si>
    <t>Кол-во слоев</t>
  </si>
  <si>
    <t>Кол-во в коробе</t>
  </si>
  <si>
    <t>Страна производства</t>
  </si>
  <si>
    <t>Цена руб./кор. с НДС</t>
  </si>
  <si>
    <t>Цена руб./шт. с НДС</t>
  </si>
  <si>
    <t>Цена руб./шт. без НДС</t>
  </si>
  <si>
    <t>ПОЛОТЕНЦА ДЛЯ РУК</t>
  </si>
  <si>
    <t>TORK MATIC® полотенца в рулонах</t>
  </si>
  <si>
    <t>Диспенсер</t>
  </si>
  <si>
    <t>Н1</t>
  </si>
  <si>
    <t>-</t>
  </si>
  <si>
    <t>металлик</t>
  </si>
  <si>
    <t xml:space="preserve">Tork Matic® диспенсер для полотенец в рулонах </t>
  </si>
  <si>
    <t>белый</t>
  </si>
  <si>
    <t>черный</t>
  </si>
  <si>
    <t>Расходные материалы</t>
  </si>
  <si>
    <t>Premium</t>
  </si>
  <si>
    <t>Advanced</t>
  </si>
  <si>
    <t>150/21</t>
  </si>
  <si>
    <t>зеленый</t>
  </si>
  <si>
    <t>синий</t>
  </si>
  <si>
    <t xml:space="preserve">Tork Matic® полотенца в рулонах </t>
  </si>
  <si>
    <t>Universal</t>
  </si>
  <si>
    <t>280/21</t>
  </si>
  <si>
    <t>Электронная система для полотенец в рулонах (ранее EnMotion)</t>
  </si>
  <si>
    <t>Полотенца в рулонах для сенсорного диспенсера шириной 24,7см</t>
  </si>
  <si>
    <t>Н13</t>
  </si>
  <si>
    <t>Полотенца в рулонах для сенсорного диспенсера шириной 19,5см</t>
  </si>
  <si>
    <t>Н12</t>
  </si>
  <si>
    <t>Система полотенец TORK XPress®</t>
  </si>
  <si>
    <t>Диспенсеры</t>
  </si>
  <si>
    <t>Tork Xpress® диспенсер для листовых полотенец Multifold</t>
  </si>
  <si>
    <t>Н2</t>
  </si>
  <si>
    <t>Tork Xpress® мини-диспенсер для листовых полотенец Multifold</t>
  </si>
  <si>
    <t>Tork Xpress® диспенсер для полотенец Multifold</t>
  </si>
  <si>
    <t>Tork Xpress® настольный диспенсер для полотенец Multifold</t>
  </si>
  <si>
    <t>Tork Xpress® листовые полотенца Multifold мягкие</t>
  </si>
  <si>
    <t>Tork Xpress® листовые полотенца Multifold</t>
  </si>
  <si>
    <t>натуральный</t>
  </si>
  <si>
    <t>Система полотенец TORK Singlefold сложения ZZ и C</t>
  </si>
  <si>
    <t>Tork диспенсер для листовых полотенец Singlefold сложения ZZ и С</t>
  </si>
  <si>
    <t>Н3</t>
  </si>
  <si>
    <t>Tork мини-диспенсер для листовых полотенец Singlefold сложения ZZ и С</t>
  </si>
  <si>
    <t>Tork листовые полотенца Singlefold сложения ZZ ультрамягкие</t>
  </si>
  <si>
    <t>Tork листовые полотенца Singlefold сложения ZZ</t>
  </si>
  <si>
    <t>23/23</t>
  </si>
  <si>
    <t>Tork листовые полотенца Singlefold C-сложения</t>
  </si>
  <si>
    <t>24/27,5</t>
  </si>
  <si>
    <t>Tork PeakServe® диспенсер для листовых полотенец с непрерывной подачей</t>
  </si>
  <si>
    <t>Н5</t>
  </si>
  <si>
    <t>Tork PeakServe® мини-диспенсер для листовых полотенец с непрерывной подачей</t>
  </si>
  <si>
    <t>Tork PeakServe® встраиваемый диспенсер для листовых полотенец с непрерывной подачей</t>
  </si>
  <si>
    <t>серый</t>
  </si>
  <si>
    <t>Tork PeakServe® мини-встраиваемый диспенсер для листовых полотенец с непрерывной подачей</t>
  </si>
  <si>
    <t>Tork PeakServe® листовые полотенца с непрерывной подачей</t>
  </si>
  <si>
    <t>ТУАЛЕТНАЯ БУМАГА</t>
  </si>
  <si>
    <t>Туалетная бумага в больших рулонах</t>
  </si>
  <si>
    <t>Tork диспенсер для туалетной бумаги в больших рулонах</t>
  </si>
  <si>
    <t>Т1</t>
  </si>
  <si>
    <t>Tork туалетная бумага в больших рулонах</t>
  </si>
  <si>
    <t>Туалетная бумага в мини-рулонах</t>
  </si>
  <si>
    <t>Tork диспенсер для туалетной бумаги в мини-рулонах</t>
  </si>
  <si>
    <t>Т2</t>
  </si>
  <si>
    <t>Tork двойной диспенсер для туалетной бумаги в мини-рулонах</t>
  </si>
  <si>
    <t>Tork туалетная бумага в мини-рулонах ультрамягкая</t>
  </si>
  <si>
    <t>Tork туалетная бумага в мини-рулонах мягкая</t>
  </si>
  <si>
    <t>Tork туалетная бумага в мини-рулонах</t>
  </si>
  <si>
    <t>Листовая туалетная бумага</t>
  </si>
  <si>
    <t>Tork диспенсер для листовой туалетной бумаги</t>
  </si>
  <si>
    <t>Т3</t>
  </si>
  <si>
    <t>Tork листовая туалетная бумага мягкая</t>
  </si>
  <si>
    <t>Туалетная бумага в стандартных рулонах</t>
  </si>
  <si>
    <t>Tork диспенсер для туалетной бумаги в стандартных рулонах</t>
  </si>
  <si>
    <t>Т4</t>
  </si>
  <si>
    <t>Tork туалетная бумага в стандартных рулонах ультрамягкая</t>
  </si>
  <si>
    <t>8х9</t>
  </si>
  <si>
    <t>Tork туалетная бумага в стандартных рулонах</t>
  </si>
  <si>
    <t>Туалетная бумага в компактных рулонах</t>
  </si>
  <si>
    <t>Tork диспенсер для туалетной бумаги Mid-size в миди-рулонах</t>
  </si>
  <si>
    <t>Т6</t>
  </si>
  <si>
    <t>Tork туалетная бумага Mid-size в миди-рулонах ультрамягкая</t>
  </si>
  <si>
    <t>Tork туалетная бумага Mid-size в миди-рулонах мягкая</t>
  </si>
  <si>
    <t>Tork туалетная бумага Mid-size в миди-рулонах</t>
  </si>
  <si>
    <t>Туалетная бумага Tork SmartOne®</t>
  </si>
  <si>
    <t>Tork SmartOne® диспенсер для туалетной бумаги в рулонах</t>
  </si>
  <si>
    <t>Т8</t>
  </si>
  <si>
    <t>Tork SmartOne® диспенсер для туалетной бумаги в мини-рулонах</t>
  </si>
  <si>
    <t>Т9</t>
  </si>
  <si>
    <t>Tork SmartOne® двойной диспенсер для т.бумаги в мини-рулонах</t>
  </si>
  <si>
    <t>Tork SmartOne® туалетная бумага в мини-рулонах</t>
  </si>
  <si>
    <t>Tork диспенсер для жидкого мыла/мыла-спрея</t>
  </si>
  <si>
    <t>S1/S11</t>
  </si>
  <si>
    <t xml:space="preserve">Tork диспенсер для жидкого мыла/мыла-спрея </t>
  </si>
  <si>
    <t>Tork диспенсер для жидкого мыла с локтевым приводом</t>
  </si>
  <si>
    <t>S1</t>
  </si>
  <si>
    <t>Tork мини-диспенсер для жидкого мыла</t>
  </si>
  <si>
    <t>S2</t>
  </si>
  <si>
    <t>Tork жидкое мыло ультрамягкое</t>
  </si>
  <si>
    <t>Tork жидкое мыло мягкое</t>
  </si>
  <si>
    <t>кремовый</t>
  </si>
  <si>
    <t>Tork жидкое мыло с улучшенными гигиеническими свойствами</t>
  </si>
  <si>
    <t>Tork жидкое мыло-очиститель для рук от жировых и технических загрязнений</t>
  </si>
  <si>
    <t>Tork жидкое мыло мягкое, мини</t>
  </si>
  <si>
    <t>Tork жидкое мыло-шампунь люкс для тела и волос, мини</t>
  </si>
  <si>
    <t>Tork лосьон без запаха для рук и тела, мини</t>
  </si>
  <si>
    <t>Жидкое мыло наливное в 5-литровых канистрах</t>
  </si>
  <si>
    <t>МЫЛО-ПЕНА</t>
  </si>
  <si>
    <t>S4</t>
  </si>
  <si>
    <t>S34</t>
  </si>
  <si>
    <t>Tork мыло-пена ультрамягкое</t>
  </si>
  <si>
    <t>Tork мыло-пена мягкое</t>
  </si>
  <si>
    <t xml:space="preserve">Тоrk мыло-пена люкс </t>
  </si>
  <si>
    <t>S3</t>
  </si>
  <si>
    <t>Tork мыло-пена</t>
  </si>
  <si>
    <t>МЫЛО-СПРЕЙ</t>
  </si>
  <si>
    <t>Tork мыло-спрей ультрамягкое</t>
  </si>
  <si>
    <t>S11</t>
  </si>
  <si>
    <t>прозрачное</t>
  </si>
  <si>
    <t>САЛФЕТКИ ДЛЯ ЛИЦА</t>
  </si>
  <si>
    <t>Tork диспенсер для салфеток для лица</t>
  </si>
  <si>
    <t>F1</t>
  </si>
  <si>
    <t xml:space="preserve">Tork диспенсер для салфеток для лица </t>
  </si>
  <si>
    <t>Tork салфетки для лица в кубе ультрамягкие</t>
  </si>
  <si>
    <t>20,9/20</t>
  </si>
  <si>
    <t>ОСВЕЖИТЕЛИ ВОЗДУХА</t>
  </si>
  <si>
    <t>Tork диспенсер для аэрозольного освежителя воздуха</t>
  </si>
  <si>
    <t>A1</t>
  </si>
  <si>
    <t>Tork держатель для твердого освежителя воздуха</t>
  </si>
  <si>
    <t>A2</t>
  </si>
  <si>
    <t>4х8</t>
  </si>
  <si>
    <t>Tork аэрозольный освежитель воздуха, цитрусовый аромат</t>
  </si>
  <si>
    <t>Tork аэрозольный освежитель воздуха, цветочный аромат</t>
  </si>
  <si>
    <t>Tork аэрозольный освежитель воздуха, тропический аромат</t>
  </si>
  <si>
    <t>Tork аэрозольный освежитель воздуха, нейтрализатор запахов</t>
  </si>
  <si>
    <t>Tork твердый освежитель воздуха, цветочный аромат</t>
  </si>
  <si>
    <t>Tork твердый освежитель воздуха, цитрусовый аромат</t>
  </si>
  <si>
    <t>ПОКРЫТИЯ ДЛЯ УНИТАЗА</t>
  </si>
  <si>
    <t>Tork диспенсер для бумажных покрытий на унитаз</t>
  </si>
  <si>
    <t>V1</t>
  </si>
  <si>
    <t>Tork индивидуальные бумажные покрытия на унитаз</t>
  </si>
  <si>
    <t>КОРЗИНЫ ДЛЯ МУСОРА</t>
  </si>
  <si>
    <t>B1</t>
  </si>
  <si>
    <t>Tork корзина для мусора 50л</t>
  </si>
  <si>
    <t>Tork корзина для мусора 20л</t>
  </si>
  <si>
    <t>B2</t>
  </si>
  <si>
    <t>Tork корзина для мусора 5л</t>
  </si>
  <si>
    <t>B3</t>
  </si>
  <si>
    <t>МЕДИЦИНСКИЕ ПРОСТЫНИ</t>
  </si>
  <si>
    <t>Tork держатель для медицинских простыней</t>
  </si>
  <si>
    <t>C1</t>
  </si>
  <si>
    <t xml:space="preserve">Tork бумажные медицинские простыни </t>
  </si>
  <si>
    <t>ДЕРЖАТЕЛЬ ДЛЯ ГИГИЕНИЧЕСКИХ ПАКЕТОВ</t>
  </si>
  <si>
    <t>Tork держатель для гигиенических пакетов</t>
  </si>
  <si>
    <t>B5</t>
  </si>
  <si>
    <t>Tork пакеты гигиенические полиэтиленовые</t>
  </si>
  <si>
    <t>ДОПОЛНИТЕЛЬНЫЕ АКСЕССУАРЫ</t>
  </si>
  <si>
    <t>МАТЕРИАЛЫ ДЛЯ ПРОТИРКИ И ОЧИСТКИ</t>
  </si>
  <si>
    <t>Полотенца в рулонах c центральной вытяжкой (ЦВ)</t>
  </si>
  <si>
    <t xml:space="preserve">Tork Elevation мини-диспенсер для полотенец с ЦВ </t>
  </si>
  <si>
    <t>M1</t>
  </si>
  <si>
    <t xml:space="preserve">Tork Performance мини-диспенсер для полотенец с ЦВ </t>
  </si>
  <si>
    <t>красный</t>
  </si>
  <si>
    <t xml:space="preserve">Tork Performance переносной мини-диспенсер для полотенец с ЦВ </t>
  </si>
  <si>
    <t>бирюзовый</t>
  </si>
  <si>
    <t xml:space="preserve">Tork Elevation диспенсер для полотенец с ЦВ </t>
  </si>
  <si>
    <t>M2</t>
  </si>
  <si>
    <t xml:space="preserve">Tork Performance диспенсер для полотенец с ЦВ </t>
  </si>
  <si>
    <t xml:space="preserve">белый </t>
  </si>
  <si>
    <t>M3</t>
  </si>
  <si>
    <t>голубой</t>
  </si>
  <si>
    <t>M4</t>
  </si>
  <si>
    <t>Tork Плюс протирочная бумага в мини-рулоне с ЦВ</t>
  </si>
  <si>
    <t>Tork базовая протирочная бумага в мини-рулоне с ЦВ</t>
  </si>
  <si>
    <t>Tork протирочная бумага в рулоне с ЦВ</t>
  </si>
  <si>
    <t>Tork Плюс протирочная бумага в рулоне с ЦВ</t>
  </si>
  <si>
    <t>М4</t>
  </si>
  <si>
    <t xml:space="preserve">Материалы для протирки и очистки </t>
  </si>
  <si>
    <t>Tork Performance напольный диспенсер для материалов в рулоне</t>
  </si>
  <si>
    <t>W1</t>
  </si>
  <si>
    <t>Tork Performance настенный диспенсер для материалов в рулоне</t>
  </si>
  <si>
    <t>Tork Performance диспенсер Макси для материалов в рулоне (съемная втулка)</t>
  </si>
  <si>
    <t>W2</t>
  </si>
  <si>
    <t>Tork Performance диспенсер для материалов в комби-рулонах</t>
  </si>
  <si>
    <t>W3</t>
  </si>
  <si>
    <t>Tork Performance диспенсер для материалов в салфетках</t>
  </si>
  <si>
    <t>W4</t>
  </si>
  <si>
    <t xml:space="preserve">Протирочная бумага </t>
  </si>
  <si>
    <t xml:space="preserve">Tork протирочная бумага повышенной прочности в рулоне </t>
  </si>
  <si>
    <t>W1/2</t>
  </si>
  <si>
    <t xml:space="preserve">Tork Плюс протирочная бумага в рулоне со съемной втулкой </t>
  </si>
  <si>
    <t>Tork Плюс протирочная бумага в рулоне со съемной втулкой</t>
  </si>
  <si>
    <t>Нетканые протирочные материалы</t>
  </si>
  <si>
    <t xml:space="preserve">Tork нетканый материал для удаления масла и жира в большом рулоне </t>
  </si>
  <si>
    <t xml:space="preserve">Tork безворсовый нетканый материал в большом рулоне </t>
  </si>
  <si>
    <t>Tork нетканый материал в малом рулоне (съемная втулка)</t>
  </si>
  <si>
    <t>Tork нетканый материал для удаления масла и жира в малом рулоне (съемная втулка)</t>
  </si>
  <si>
    <t>Tork нетканый материал повышенной прочности в малом рулоне (съемная втулка)</t>
  </si>
  <si>
    <t>Tork нетканый материал для интенсивной очистки в малом рулоне (съемная втулка)</t>
  </si>
  <si>
    <t>Tork нетканый материал суперпрочный в малом рулоне (съемная втулка)</t>
  </si>
  <si>
    <t>Tork нетканый материал для удаления масла и жира в салфетках</t>
  </si>
  <si>
    <t>Tork нетканый материал для полировки в салфетках</t>
  </si>
  <si>
    <t>Tork нетканый материал повышенной прочности в салфетках</t>
  </si>
  <si>
    <t>Tork нетканый материал для кухни</t>
  </si>
  <si>
    <t>Tork нетканый материал экстра-безворсовый</t>
  </si>
  <si>
    <t>ПРОДУКЦИЯ ДЛЯ ДЕКОРА СТОЛА</t>
  </si>
  <si>
    <t>Tork LinStyle® салфетки 39х39 см</t>
  </si>
  <si>
    <t>Tork LinStyle® салфетки 39х39 белые</t>
  </si>
  <si>
    <t>39х39</t>
  </si>
  <si>
    <t>Tork LinStyle® салфетки 39х39 фисташковые</t>
  </si>
  <si>
    <t>фисташковый</t>
  </si>
  <si>
    <t>Tork LinStyle® салфетки 39х39 темно-зеленые</t>
  </si>
  <si>
    <t>темно-зеленый</t>
  </si>
  <si>
    <t>Tork LinStyle® салфетки 39х39 оранжевые</t>
  </si>
  <si>
    <t>оранжевый</t>
  </si>
  <si>
    <t>Tork LinStyle® салфетки 39х39 синие</t>
  </si>
  <si>
    <t>темно-синий</t>
  </si>
  <si>
    <t>Tork LinStyle® салфетки 39х39 красные</t>
  </si>
  <si>
    <t>Tork LinStyle® салфетки 39х39 черные</t>
  </si>
  <si>
    <t>Tork LinStyle® салфетки 39х39 шампань</t>
  </si>
  <si>
    <t>шампань</t>
  </si>
  <si>
    <t>Tork LinStyle® салфетки 39х39 кремовые</t>
  </si>
  <si>
    <t>Tork LinStyle® салфетки 39х39 коралловые</t>
  </si>
  <si>
    <t>коралловый</t>
  </si>
  <si>
    <t>Tork LinStyle® салфетки 39х39 горчичные</t>
  </si>
  <si>
    <t>горчичный</t>
  </si>
  <si>
    <t>Tork LinStyle® салфетки 39х39 бургунди</t>
  </si>
  <si>
    <t>бургунди</t>
  </si>
  <si>
    <t>Tork LinStyle® салфетки 39х39 лазурные</t>
  </si>
  <si>
    <t>лазурный</t>
  </si>
  <si>
    <t>Tork LinStyle® салфетки 39х39 бисквит</t>
  </si>
  <si>
    <t>бисквит</t>
  </si>
  <si>
    <t>Tork LinStyle® салфетки 39х39 серые</t>
  </si>
  <si>
    <t>Tork LinStyle® салфетки 39х39 какао</t>
  </si>
  <si>
    <t>какао</t>
  </si>
  <si>
    <t>Tork LinStyle® салфетки 39х39 антрацит</t>
  </si>
  <si>
    <t>антрацит</t>
  </si>
  <si>
    <t>Tork LinStyle® конверты для столовых приборов</t>
  </si>
  <si>
    <t>Tork LinStyle® конверты для столовых приборов кремовые</t>
  </si>
  <si>
    <t>Tork LinStyle® конверты для столовых приборов шампань</t>
  </si>
  <si>
    <t>Tork LinStyle® конверты для столовых приборов красные</t>
  </si>
  <si>
    <t>Tork LinStyle® конверты для столовых приборов бургунди</t>
  </si>
  <si>
    <t>Tork LinStyle® конверты для столовых приборов какао</t>
  </si>
  <si>
    <t>Tork LinStyle® скатерти</t>
  </si>
  <si>
    <t>Tork LinStyle® скатерти 80х80 белые</t>
  </si>
  <si>
    <t>80х80</t>
  </si>
  <si>
    <t>Tork LinStyle® скатерти 80х80 темно-синие</t>
  </si>
  <si>
    <t>Tork LinStyle® скатерти 80х80 серые</t>
  </si>
  <si>
    <t>Tork LinStyle® скатерти 80х80 кремовые</t>
  </si>
  <si>
    <t>Tork LinStyle® скатерти 80х80 черные</t>
  </si>
  <si>
    <t>Tork LinStyle® скатерти 80х80 бургунди</t>
  </si>
  <si>
    <t>Tork салфетки под приборы</t>
  </si>
  <si>
    <t>песочный</t>
  </si>
  <si>
    <t>42х31</t>
  </si>
  <si>
    <t xml:space="preserve">Конверты для приборов с салфеткой </t>
  </si>
  <si>
    <t>Tork конверты для столовых приборов бордо с кремовой салфеткой</t>
  </si>
  <si>
    <t>39x23</t>
  </si>
  <si>
    <t>Салфетки цветные 24х24 см</t>
  </si>
  <si>
    <t>шоколад</t>
  </si>
  <si>
    <t>бордо</t>
  </si>
  <si>
    <t>желтый</t>
  </si>
  <si>
    <t>Салфетки цветные 25х25 см</t>
  </si>
  <si>
    <t>Салфетки цветные 33х33 см</t>
  </si>
  <si>
    <t>лайм</t>
  </si>
  <si>
    <t>фуксия</t>
  </si>
  <si>
    <t>Белые сервировочные салфетки</t>
  </si>
  <si>
    <t>Tork cалфетки 24х24 белые</t>
  </si>
  <si>
    <t>32,5/32,5</t>
  </si>
  <si>
    <t>Диспенсерные салфетки</t>
  </si>
  <si>
    <t>Tork Counterfold диспенсер для линии раздачи</t>
  </si>
  <si>
    <t>N1</t>
  </si>
  <si>
    <t>Tork Fastfold диспенсер настольный</t>
  </si>
  <si>
    <t>N2</t>
  </si>
  <si>
    <t>Tork Xpressnap® диспенсерные салфетки</t>
  </si>
  <si>
    <t>Tork Xpressnap® диспенсер большой емкости</t>
  </si>
  <si>
    <t>N4</t>
  </si>
  <si>
    <t>622х235х235</t>
  </si>
  <si>
    <t>Tork Xpressnap® диспенсер для линии раздачи</t>
  </si>
  <si>
    <t>145х191х307</t>
  </si>
  <si>
    <t>Tork Xpressnap®  диспенсер настольный</t>
  </si>
  <si>
    <t>155х201х150</t>
  </si>
  <si>
    <t xml:space="preserve">Tork Xpressnap® диспенсер настольный </t>
  </si>
  <si>
    <t>155×201×150</t>
  </si>
  <si>
    <t>деревянный</t>
  </si>
  <si>
    <t xml:space="preserve">193×203×136 </t>
  </si>
  <si>
    <t>21,3/16,5</t>
  </si>
  <si>
    <t>Tork  Xpressnap® диспенсерные салфетки ультрамягкие (5 пачек в спайке, 8 спаек в коробе)</t>
  </si>
  <si>
    <t>Tork Xpressnap® диспенсерные салфетки ультрамягкие (5 пачек в спайке, 8 спаек в коробе)</t>
  </si>
  <si>
    <t xml:space="preserve"> Tork Xpressnap® диспенсерные салфетки крафт (5 пачек в спайке, 8 спаек в коробе)</t>
  </si>
  <si>
    <t>крафт</t>
  </si>
  <si>
    <t>Tork JustOne® диспенсерные салфетки</t>
  </si>
  <si>
    <t>N12</t>
  </si>
  <si>
    <t>Tork Xpressnap® Fit® диспенсерные салфетки</t>
  </si>
  <si>
    <t>Tork XPN Fit диспенсер настольный</t>
  </si>
  <si>
    <t>N14</t>
  </si>
  <si>
    <t>Tork XPN Fit диспенсер для линии раздачи</t>
  </si>
  <si>
    <t>Tork XPN Fit диспенсер настольный. Стартовый набор, включает 2 пачки арт 15830</t>
  </si>
  <si>
    <t>Tork XPN Fit диспенсер для линии раздачи. Стартовый набор, включает 2 пачки арт 15830</t>
  </si>
  <si>
    <t>Tork XPN Fit салфетки диспенсерные (6 пачек в спайке, 6 спаек в коробе)</t>
  </si>
  <si>
    <t>Tork XPN Fit салфетки диспенсерные крафт (6 пачек в спайке, 6 спаек в коробе)</t>
  </si>
  <si>
    <t>Коастеры</t>
  </si>
  <si>
    <t>Tork коастер белый, зубчатый край</t>
  </si>
  <si>
    <t>Tork коастер белый, круглый край</t>
  </si>
  <si>
    <t>Tork коастер песочный</t>
  </si>
  <si>
    <t>Tork коастер бордо</t>
  </si>
  <si>
    <t>Tork коастер темно-синий</t>
  </si>
  <si>
    <t>Запасные части для диспенсеров</t>
  </si>
  <si>
    <t>Шпилька для локтевого привода</t>
  </si>
  <si>
    <t xml:space="preserve">Tork клавиша с мягким нажатием для диспенсера систем S1/S11 Elevation </t>
  </si>
  <si>
    <t>Кнопка для диспенсера для жидкого мыла S1 серии Aluminium</t>
  </si>
  <si>
    <t>Кнопка подачи для диспенсера для мыла-пены</t>
  </si>
  <si>
    <t>Замок для диспенсеров серии Elevation</t>
  </si>
  <si>
    <t>Замок для диспенсеров серии Elevation и Image Design</t>
  </si>
  <si>
    <t>Ключ для диспенсеров Tork</t>
  </si>
  <si>
    <t>H1</t>
  </si>
  <si>
    <t>Крышка для корзины для мусора 50 л</t>
  </si>
  <si>
    <t>Набор магнитов для диспенсера Tork Performance W4</t>
  </si>
  <si>
    <t>Присоска для монтажа на кафельной поверхности для диспенсера W4</t>
  </si>
  <si>
    <t>Держатель мешка для мусора для диспенсера W1</t>
  </si>
  <si>
    <t xml:space="preserve">Настенное крепление для переносного мини-диспенсера Tork для полотенец с ЦВ </t>
  </si>
  <si>
    <t>М1</t>
  </si>
  <si>
    <t>Вставки в диспенсеры для листовых полотенец для полотенец разной ширины</t>
  </si>
  <si>
    <t>М3, М4</t>
  </si>
  <si>
    <t>Крышка для корзины для мусора 50л серии Image Design</t>
  </si>
  <si>
    <t>В1</t>
  </si>
  <si>
    <t>Кассета д/дисп.Tork Matic® серии Image Design c возможностью работы от сети</t>
  </si>
  <si>
    <t>Кассета д/дисп.Tork Matic® серии Elevation c возможностью работы от сети</t>
  </si>
  <si>
    <t>Import</t>
  </si>
  <si>
    <t>Tork очиститель для сиденья унитаза</t>
  </si>
  <si>
    <t>Системы в ведре-диспенсере</t>
  </si>
  <si>
    <t>Tork влажные салфетки для рук в ведре-диспенсере</t>
  </si>
  <si>
    <t>W14</t>
  </si>
  <si>
    <t>15,7/13,5</t>
  </si>
  <si>
    <t xml:space="preserve">Tork безворсовый нетканый материал в ведре-диспенсере </t>
  </si>
  <si>
    <t>W10</t>
  </si>
  <si>
    <t>60,0/16,5</t>
  </si>
  <si>
    <t>Tork влажные салфетки для рук, сменный блок для системы W14</t>
  </si>
  <si>
    <t>Tork безворсовый нетканый материал сменный блок для системы W10</t>
  </si>
  <si>
    <t>Размер Д/Ш</t>
  </si>
  <si>
    <t>Tork конверты для столовых приборов темно-синий с белой салфеткой</t>
  </si>
  <si>
    <t>темно-синий/белый</t>
  </si>
  <si>
    <t>Tork конверты для столовых приборов черный с салфеткой лайм</t>
  </si>
  <si>
    <t>черный/лайм</t>
  </si>
  <si>
    <t>Tork Xpressnap диспенсер д/салф встроенный, цвет металлик</t>
  </si>
  <si>
    <t>546х251х178</t>
  </si>
  <si>
    <t>622х235х236</t>
  </si>
  <si>
    <t>Tork салфетки 39х39 3 слоя 1/8 сложение</t>
  </si>
  <si>
    <t>30,5/30,5</t>
  </si>
  <si>
    <t>29,5/34</t>
  </si>
  <si>
    <t xml:space="preserve">32/38.5 </t>
  </si>
  <si>
    <t>W</t>
  </si>
  <si>
    <t>Tork Микрофибра</t>
  </si>
  <si>
    <t>Tork низковорсовый протирочный материал для протирки поверхностей</t>
  </si>
  <si>
    <t>Tork микрофибра многоразового использования, синий 
(8 спаек в коробе, 6 листов в спайке)</t>
  </si>
  <si>
    <t>Tork микрофибра многоразового использования, желтый 
(8 спаек в коробе, 6 листов в спайке)</t>
  </si>
  <si>
    <t>Tork микрофибра многоразового использования, зеленый 
(8 спаек в коробе, 6 листов в спайке)</t>
  </si>
  <si>
    <t>Tork микрофибра многоразового использования, красный 
(8 спаек в коробе, 6 листов в спайке)</t>
  </si>
  <si>
    <t>новый продукт</t>
  </si>
  <si>
    <t>цена снижена. Ура!</t>
  </si>
  <si>
    <t>Арт.</t>
  </si>
  <si>
    <t>Tork Matic® полотенца в рулонах мягкие</t>
  </si>
  <si>
    <t>Tork Matic® полотенца в рулонах (целлюлоза)</t>
  </si>
  <si>
    <t>Tork Matic® полотенца в рулонах ультрадлина</t>
  </si>
  <si>
    <t>Tork Xpress®настольный диспенсер для полотенец Multifold</t>
  </si>
  <si>
    <t>Tork Xpress® листовые полотенца Multifold ультрамягкие</t>
  </si>
  <si>
    <t>21/34</t>
  </si>
  <si>
    <t>21/23,4</t>
  </si>
  <si>
    <t>натур</t>
  </si>
  <si>
    <t>23/25</t>
  </si>
  <si>
    <t>Система полотенец TORK PeakServe®</t>
  </si>
  <si>
    <t>20/22,5</t>
  </si>
  <si>
    <t>525/95</t>
  </si>
  <si>
    <t>120/95</t>
  </si>
  <si>
    <t>170/95</t>
  </si>
  <si>
    <t>200/95</t>
  </si>
  <si>
    <t>23x9,5</t>
  </si>
  <si>
    <t>24x4</t>
  </si>
  <si>
    <t>29,5х9,4</t>
  </si>
  <si>
    <t>Tork туалетная туалетная бумага в стандартных рулонах мягкая</t>
  </si>
  <si>
    <t>23х9,4</t>
  </si>
  <si>
    <t>8х12</t>
  </si>
  <si>
    <t>70х9,9</t>
  </si>
  <si>
    <t>90х9,9</t>
  </si>
  <si>
    <t>100х9,9</t>
  </si>
  <si>
    <t>135х9,9</t>
  </si>
  <si>
    <t>252х30</t>
  </si>
  <si>
    <t>19х11</t>
  </si>
  <si>
    <t>242х36</t>
  </si>
  <si>
    <t>Tork SmartOne® туалетная бумага в рулонах</t>
  </si>
  <si>
    <t>207/13,4</t>
  </si>
  <si>
    <t>112/13,4</t>
  </si>
  <si>
    <t>ЖИДКОЕ МЫЛО</t>
  </si>
  <si>
    <t>1л.</t>
  </si>
  <si>
    <t>475мл</t>
  </si>
  <si>
    <t>Tork жидкое мыло ультрамягкое мини</t>
  </si>
  <si>
    <t>Tork жидкое мыло мягкое, 5л</t>
  </si>
  <si>
    <t>5л.</t>
  </si>
  <si>
    <t>Tork жидкое мыло, 5л</t>
  </si>
  <si>
    <t>1000мл</t>
  </si>
  <si>
    <t>св.желтый</t>
  </si>
  <si>
    <t>800мл</t>
  </si>
  <si>
    <t>прозрачн</t>
  </si>
  <si>
    <t>Tork салфетки для лица ультрамягкие</t>
  </si>
  <si>
    <t>21/22</t>
  </si>
  <si>
    <t>75 ml</t>
  </si>
  <si>
    <t>50/50</t>
  </si>
  <si>
    <t>75/21,5</t>
  </si>
  <si>
    <t>120/21,5</t>
  </si>
  <si>
    <t>165/19,5</t>
  </si>
  <si>
    <t>125/23,5</t>
  </si>
  <si>
    <t>Tork базовая протирочная бумага в рулоне с ЦВ (целлюлоза)</t>
  </si>
  <si>
    <t>275/20</t>
  </si>
  <si>
    <t xml:space="preserve">120/23,5 </t>
  </si>
  <si>
    <t>270/19,8</t>
  </si>
  <si>
    <t>114/19,4</t>
  </si>
  <si>
    <t>151/19</t>
  </si>
  <si>
    <t>340/37</t>
  </si>
  <si>
    <t xml:space="preserve">Tork Плюс протирочная бумага в рулоне голубая </t>
  </si>
  <si>
    <t>510/37</t>
  </si>
  <si>
    <t>510/24</t>
  </si>
  <si>
    <t xml:space="preserve">Tork протирочная бумага повышенной прочности в рулоне голубая </t>
  </si>
  <si>
    <t xml:space="preserve">Tork протирочная бумага суперпрочная в рулоне голубая </t>
  </si>
  <si>
    <t>255/37</t>
  </si>
  <si>
    <t xml:space="preserve">Tork базовая протирочная бумага в рулоне, 2 слоя, голубая </t>
  </si>
  <si>
    <t>340/36,9</t>
  </si>
  <si>
    <t>170/24</t>
  </si>
  <si>
    <t xml:space="preserve">Tork Плюс протирочная бумага в рулоне со съемной втулкой голубая </t>
  </si>
  <si>
    <t>255/24</t>
  </si>
  <si>
    <t xml:space="preserve">Tork протирочная бумага суперпрочная в рулоне со съемной втулкой голубая </t>
  </si>
  <si>
    <t>119/24</t>
  </si>
  <si>
    <t>255/23,5</t>
  </si>
  <si>
    <t>225/25,8</t>
  </si>
  <si>
    <t>Tork базовая протирочная бумага в рулоне, 2 слоя</t>
  </si>
  <si>
    <t>264/25,5</t>
  </si>
  <si>
    <t xml:space="preserve">Tork полотенца для кухни в рулоне </t>
  </si>
  <si>
    <t>20,4/21</t>
  </si>
  <si>
    <t>42x38</t>
  </si>
  <si>
    <t>180/27,5</t>
  </si>
  <si>
    <t>152/32</t>
  </si>
  <si>
    <t>148/32</t>
  </si>
  <si>
    <t>38x32</t>
  </si>
  <si>
    <t>38х32</t>
  </si>
  <si>
    <t>35,5x42,8</t>
  </si>
  <si>
    <t>35,5х40</t>
  </si>
  <si>
    <t>Tork LinStyle® конверты для столовых приборов белые (замена арт. 477227)</t>
  </si>
  <si>
    <t>Салфетки под приборы</t>
  </si>
  <si>
    <t>бордо-кремовый</t>
  </si>
  <si>
    <t>Tork салфетки 24 шоколад</t>
  </si>
  <si>
    <t>24х24</t>
  </si>
  <si>
    <t>Tork салфетки 24 бордо</t>
  </si>
  <si>
    <t>Tork салфетки 24 темно-синие</t>
  </si>
  <si>
    <t>Tork салфетки 24 красные</t>
  </si>
  <si>
    <t>Tork салфетки 24 темно-зеленые</t>
  </si>
  <si>
    <t>Tork салфетки 24 желтые</t>
  </si>
  <si>
    <t>Tork салфетки 24 черные</t>
  </si>
  <si>
    <t xml:space="preserve">Tork салфетки 33 желтые </t>
  </si>
  <si>
    <t>33х33</t>
  </si>
  <si>
    <t>Tork салфетки 33 шампань</t>
  </si>
  <si>
    <t>Tork салфетки 33 песочные</t>
  </si>
  <si>
    <t>Tork салфетки 33 оранжевые</t>
  </si>
  <si>
    <t>Tork салфетки 33 красные</t>
  </si>
  <si>
    <t>Tork салфетки 33 темно-синие</t>
  </si>
  <si>
    <t>Tork салфетки 33 бордо</t>
  </si>
  <si>
    <t>Tork салфетки 33 темно-зеленый</t>
  </si>
  <si>
    <t>Tork салфетки 33 лайм</t>
  </si>
  <si>
    <t>Tork салфетки 33 серые</t>
  </si>
  <si>
    <t>Tork салфетки 33 бисквит</t>
  </si>
  <si>
    <t>Tork салфетки 33 фуксия</t>
  </si>
  <si>
    <t>Tork салфетки 33 шоколад</t>
  </si>
  <si>
    <t>Tork салфетки 33 черные</t>
  </si>
  <si>
    <t>Tork cалфетки 24 белые</t>
  </si>
  <si>
    <t>Tork салфетки 33 белые</t>
  </si>
  <si>
    <t>Tork салфетки 39 белые 1/4 сложения</t>
  </si>
  <si>
    <t>Tork салфетки 39 белые 1/8 сложения</t>
  </si>
  <si>
    <t xml:space="preserve">Замена 10905 Tork Counterfold диспенсерные салфетки </t>
  </si>
  <si>
    <t>30х33</t>
  </si>
  <si>
    <t xml:space="preserve">Замена 10903 Tork Fastfold диспенсерные салфетки </t>
  </si>
  <si>
    <t>24х30</t>
  </si>
  <si>
    <t>Tork Xpressnap® диспенсерные салфетки ультрамягкие (8 спай х5 пач = 40 пач/кор)</t>
  </si>
  <si>
    <t>21,3×16,5</t>
  </si>
  <si>
    <t xml:space="preserve">8х5 </t>
  </si>
  <si>
    <t>Tork Xpressnap® диспенсерные салфетки 
(8 спай х5 пач = 40 пач/кор)</t>
  </si>
  <si>
    <t>21,3×33</t>
  </si>
  <si>
    <t>16x24</t>
  </si>
  <si>
    <t>21,3×16,6</t>
  </si>
  <si>
    <r>
      <t>Отборочная мембрана для диспенсеров Tork Reflex</t>
    </r>
    <r>
      <rPr>
        <vertAlign val="superscript"/>
        <sz val="10"/>
        <rFont val="Calibri"/>
        <family val="2"/>
        <charset val="204"/>
        <scheme val="minor"/>
      </rPr>
      <t>tm</t>
    </r>
  </si>
  <si>
    <t>Блок сетевого питания д/дисп.Tork Matic® серии Image Design и Elevation (для дисп. версии -63)</t>
  </si>
  <si>
    <t>Tork микрофибра одноразового использования, белый</t>
  </si>
  <si>
    <t>Tork LinStyle® конверты для столовых приборов черные</t>
  </si>
  <si>
    <t>H2</t>
  </si>
  <si>
    <t>21,3/23,4</t>
  </si>
  <si>
    <t>Tork диспенсер для косметической продукции с сенсором IntuitionТМ</t>
  </si>
  <si>
    <t xml:space="preserve">Tork диспенсер для косметической продукции </t>
  </si>
  <si>
    <t xml:space="preserve">Tork чистое мыло-пена для рук </t>
  </si>
  <si>
    <t>прозрачный</t>
  </si>
  <si>
    <t>1000 мл</t>
  </si>
  <si>
    <t xml:space="preserve">Tork нейтрализующее запах жидкое мыло для рук </t>
  </si>
  <si>
    <t>Италия</t>
  </si>
  <si>
    <t>Словакия</t>
  </si>
  <si>
    <t>Изменения в артикуле и фасовке</t>
  </si>
  <si>
    <t>Tork салфетки 24х24 оранжевые</t>
  </si>
  <si>
    <t>Австрия</t>
  </si>
  <si>
    <t xml:space="preserve">Процент изменения </t>
  </si>
  <si>
    <t>Tork Matic® диспенсер для полотенец в рулонах с сенсором Intuitiontm</t>
  </si>
  <si>
    <r>
      <t>Настенное крепление для диспенсеров Tork Reflex</t>
    </r>
    <r>
      <rPr>
        <vertAlign val="superscript"/>
        <sz val="8"/>
        <rFont val="Calibri"/>
        <family val="2"/>
        <charset val="204"/>
        <scheme val="minor"/>
      </rPr>
      <t>TM</t>
    </r>
  </si>
  <si>
    <r>
      <t>Втулки для диспенсеров Tork Reflex</t>
    </r>
    <r>
      <rPr>
        <vertAlign val="superscript"/>
        <sz val="8"/>
        <rFont val="Calibri"/>
        <family val="2"/>
        <charset val="204"/>
        <scheme val="minor"/>
      </rPr>
      <t>TM</t>
    </r>
    <r>
      <rPr>
        <sz val="8"/>
        <rFont val="Calibri"/>
        <family val="2"/>
        <charset val="204"/>
        <scheme val="minor"/>
      </rPr>
      <t xml:space="preserve"> (для крепления крышки) </t>
    </r>
  </si>
  <si>
    <t>Tork крючок для одежды/сумок (продажа упаковками) в коробе 12 упак.х10шт</t>
  </si>
  <si>
    <t>Tork ReflexТМ мини-диспенсер для полотенец с ЦВ</t>
  </si>
  <si>
    <t>Tork ReflexТМ диспенсер для полотенец с ЦВ</t>
  </si>
  <si>
    <t>Tork ReflexТМ переносной диспенсер. Стартовый набор (с арт.473472)</t>
  </si>
  <si>
    <t>Tork Reflextm протир. бумага в мини-рулоне с ЦВ (съемная втулка)</t>
  </si>
  <si>
    <t xml:space="preserve">Tork Reflextm протирочная бумага в рулоне с ЦВ (съемная втулка) </t>
  </si>
  <si>
    <t>Tork Reflextm протирочная бумага в рулоне с ЦВ (съемная втулка)</t>
  </si>
  <si>
    <t>Tork Reflextm Плюс протир. бумага в рулоне с ЦВ (съемная втулка)</t>
  </si>
  <si>
    <t>Изменение наименования (остальное прежнее)</t>
  </si>
  <si>
    <t>22,5/20,1</t>
  </si>
  <si>
    <t>8x12</t>
  </si>
  <si>
    <t>15 м/9,5</t>
  </si>
  <si>
    <t xml:space="preserve">Tork крем-мыло для душа </t>
  </si>
  <si>
    <t>Tork крем-мыло для душа, мини</t>
  </si>
  <si>
    <t>35,5/41,5</t>
  </si>
  <si>
    <t>35,5/61,5</t>
  </si>
  <si>
    <t>Tork нетканый материал в салфетках, белый, переносной короб</t>
  </si>
  <si>
    <t>W7</t>
  </si>
  <si>
    <t>Tork нетканый материал в салфетках, голубой, переносной короб</t>
  </si>
  <si>
    <t>Tork нетканый материал для удаления масла и жира в салфетках, переносной короб</t>
  </si>
  <si>
    <t>Tork нетканый материал повышенной прочности в салфетках, белый, 180л., переносной короб</t>
  </si>
  <si>
    <t>Tork нетканый материал повышенной прочности в салфетках, белый, 120л., переносной короб</t>
  </si>
  <si>
    <t>Tork нетканый материал повышенной прочности в салфетках, голубой, 180 л., переносной короб</t>
  </si>
  <si>
    <t>Tork нетканый материал повышенной прочности в салфетках, голубой, 120 л., переносной короб</t>
  </si>
  <si>
    <t>Tork нетканый материал повышенной прочности в салфетках, 99% натуральных волокон</t>
  </si>
  <si>
    <t>W8</t>
  </si>
  <si>
    <t>31,5/38,5</t>
  </si>
  <si>
    <t>Протирочная бумага в водонепроницаемом диспенсере</t>
  </si>
  <si>
    <t>Tork настенный диспенсер для материалов в рулоне (водонепроницаемый)</t>
  </si>
  <si>
    <t>W6</t>
  </si>
  <si>
    <t>Tork базовая протирочная бумага в рулоне, 1 слой, белая (для влажной среды)</t>
  </si>
  <si>
    <t>250 м/19,5</t>
  </si>
  <si>
    <t>Tork базовая протирочная бумага в рулоне, 1 слой, голубая (для влажной среды)</t>
  </si>
  <si>
    <t>Базовый прайс-лист на продукцию ТОРГОВОЙ МАРКИ TORK - позиции, не входящие в основной ассортимент</t>
  </si>
  <si>
    <t>ПРАЙС-ЛИСТ НА ПРОДУКЦИЮ ТОРГОВОЙ МАРКИ TORK (действителен с 01 октября 2021 года) - позиции не входящие в основной ассортимент</t>
  </si>
  <si>
    <t>(действителен с 01 февраля 2022 года)</t>
  </si>
  <si>
    <t>Новая позиция в прайс-листе</t>
  </si>
  <si>
    <t>Изменение страны производителя / артикула / спецификации</t>
  </si>
  <si>
    <t>Порядок заказа данных позиций уточняйте у вашего специалиста Customer Service. При отсутствии позиции в наличии вам сообщат сроки ее поступления.</t>
  </si>
  <si>
    <t>Цены с 01.02.2022</t>
  </si>
  <si>
    <t>Рекомендуемая цена для оптовиков 
(руб./шт. без НДС) при месячном закупе:</t>
  </si>
  <si>
    <t>Категория</t>
  </si>
  <si>
    <t>Тип продукции</t>
  </si>
  <si>
    <t>Размер 
Д/Ш (см)</t>
  </si>
  <si>
    <t>Базовая цена за короб 
(руб. с НДС)</t>
  </si>
  <si>
    <t>Базовая цена за шт. 
(руб. без НДС)</t>
  </si>
  <si>
    <t>Базовая цена за шт. 
(руб. с НДС)</t>
  </si>
  <si>
    <t>Actual BASE
DISTR за шт.
(руб. без НДС)</t>
  </si>
  <si>
    <t>Actual BASE
DISTR за шт.
(руб. с НДС)</t>
  </si>
  <si>
    <t>от 150,000 
руб. без НДС</t>
  </si>
  <si>
    <t>75,000-150,000 
руб. без НДС</t>
  </si>
  <si>
    <t>менее 75,000 
руб. без НДС</t>
  </si>
  <si>
    <t>ДОПОЛНИТЕЛЬНЫЙ АССОРТИМЕНТ ПРОДУКЦИИ ДЛЯ ДЕКОРА СТОЛА</t>
  </si>
  <si>
    <t>15. САЛФЕТКИ, СКАТЕРТИ, КОНВЕРТЫ, КОАСТЕРЫ</t>
  </si>
  <si>
    <t>Tork салфетки под приборы (плейсмат)</t>
  </si>
  <si>
    <t xml:space="preserve">Tork конверты для приборов с салфеткой </t>
  </si>
  <si>
    <t>16. ДИСПЕНСЕРНЫЕ САЛФЕТКИ (N = Napkins)</t>
  </si>
  <si>
    <t>Цена до 01 02 22</t>
  </si>
  <si>
    <t>2022, февраль</t>
  </si>
  <si>
    <t>Кассета д/дисп.Tork Matic® серии Elevation с индикатором расхода рулона (для дисп.версий -02, 03, 60, 62) Отгрузка поштучно!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</si>
</sst>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\ #,##0.00&quot;    &quot;;\-#,##0.00&quot;    &quot;;&quot; -&quot;#&quot;    &quot;;@\ "/>
    <numFmt numFmtId="166" formatCode="[$-419]General"/>
  </numFmts>
  <fonts count="10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  <charset val="204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i/>
      <sz val="9"/>
      <color rgb="FFC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0"/>
      <color indexed="12"/>
      <name val="Arial"/>
      <family val="2"/>
    </font>
    <font>
      <u/>
      <sz val="10"/>
      <color indexed="12"/>
      <name val="Calibri"/>
      <family val="2"/>
      <charset val="204"/>
      <scheme val="minor"/>
    </font>
    <font>
      <b/>
      <sz val="10"/>
      <color indexed="21"/>
      <name val="Calibri"/>
      <family val="2"/>
      <charset val="204"/>
      <scheme val="minor"/>
    </font>
    <font>
      <u/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i/>
      <sz val="9"/>
      <color rgb="FFC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vertAlign val="superscript"/>
      <sz val="10"/>
      <name val="Calibri"/>
      <family val="2"/>
      <charset val="204"/>
      <scheme val="minor"/>
    </font>
    <font>
      <sz val="10"/>
      <color indexed="18"/>
      <name val="Calibri"/>
      <family val="2"/>
      <charset val="204"/>
      <scheme val="minor"/>
    </font>
    <font>
      <sz val="10"/>
      <color indexed="16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sz val="8"/>
      <color rgb="FFC00000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b/>
      <sz val="8"/>
      <color indexed="10"/>
      <name val="Calibri"/>
      <family val="2"/>
      <charset val="204"/>
      <scheme val="minor"/>
    </font>
    <font>
      <b/>
      <sz val="10"/>
      <color indexed="30"/>
      <name val="Calibri"/>
      <family val="2"/>
      <charset val="204"/>
      <scheme val="minor"/>
    </font>
    <font>
      <sz val="10"/>
      <color indexed="3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b/>
      <sz val="10"/>
      <color rgb="FFC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vertAlign val="superscript"/>
      <sz val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8"/>
      <color indexed="10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8"/>
      <color theme="1" tint="0.499984740745262"/>
      <name val="Arial"/>
      <family val="2"/>
      <charset val="204"/>
    </font>
  </fonts>
  <fills count="107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0"/>
      </patternFill>
    </fill>
    <fill>
      <patternFill patternType="solid">
        <fgColor indexed="22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40">
    <xf numFmtId="0" fontId="0" fillId="0" borderId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7" fillId="25" borderId="0" applyNumberFormat="0" applyBorder="0" applyAlignment="0" applyProtection="0"/>
    <xf numFmtId="0" fontId="9" fillId="16" borderId="0" applyNumberFormat="0" applyBorder="0" applyAlignment="0" applyProtection="0"/>
    <xf numFmtId="0" fontId="10" fillId="26" borderId="1" applyNumberFormat="0" applyAlignment="0" applyProtection="0"/>
    <xf numFmtId="0" fontId="11" fillId="17" borderId="2" applyNumberFormat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4" fillId="30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5" borderId="1" applyNumberFormat="0" applyAlignment="0" applyProtection="0"/>
    <xf numFmtId="0" fontId="19" fillId="0" borderId="6" applyNumberFormat="0" applyFill="0" applyAlignment="0" applyProtection="0"/>
    <xf numFmtId="0" fontId="20" fillId="25" borderId="0" applyNumberFormat="0" applyBorder="0" applyAlignment="0" applyProtection="0"/>
    <xf numFmtId="0" fontId="33" fillId="0" borderId="0"/>
    <xf numFmtId="0" fontId="5" fillId="0" borderId="0"/>
    <xf numFmtId="0" fontId="12" fillId="24" borderId="7" applyNumberFormat="0" applyFont="0" applyAlignment="0" applyProtection="0"/>
    <xf numFmtId="0" fontId="5" fillId="24" borderId="7" applyNumberFormat="0" applyFont="0" applyAlignment="0" applyProtection="0"/>
    <xf numFmtId="0" fontId="21" fillId="26" borderId="8" applyNumberFormat="0" applyAlignment="0" applyProtection="0"/>
    <xf numFmtId="4" fontId="22" fillId="31" borderId="9" applyNumberFormat="0" applyProtection="0">
      <alignment vertical="center"/>
    </xf>
    <xf numFmtId="4" fontId="23" fillId="31" borderId="9" applyNumberFormat="0" applyProtection="0">
      <alignment vertical="center"/>
    </xf>
    <xf numFmtId="4" fontId="22" fillId="31" borderId="9" applyNumberFormat="0" applyProtection="0">
      <alignment horizontal="left" vertical="center" indent="1"/>
    </xf>
    <xf numFmtId="0" fontId="22" fillId="31" borderId="9" applyNumberFormat="0" applyProtection="0">
      <alignment horizontal="left" vertical="top" indent="1"/>
    </xf>
    <xf numFmtId="4" fontId="22" fillId="2" borderId="0" applyNumberFormat="0" applyProtection="0">
      <alignment horizontal="left" vertical="center" indent="1"/>
    </xf>
    <xf numFmtId="4" fontId="24" fillId="7" borderId="9" applyNumberFormat="0" applyProtection="0">
      <alignment horizontal="right" vertical="center"/>
    </xf>
    <xf numFmtId="4" fontId="24" fillId="3" borderId="9" applyNumberFormat="0" applyProtection="0">
      <alignment horizontal="right" vertical="center"/>
    </xf>
    <xf numFmtId="4" fontId="24" fillId="32" borderId="9" applyNumberFormat="0" applyProtection="0">
      <alignment horizontal="right" vertical="center"/>
    </xf>
    <xf numFmtId="4" fontId="24" fillId="33" borderId="9" applyNumberFormat="0" applyProtection="0">
      <alignment horizontal="right" vertical="center"/>
    </xf>
    <xf numFmtId="4" fontId="24" fillId="34" borderId="9" applyNumberFormat="0" applyProtection="0">
      <alignment horizontal="right" vertical="center"/>
    </xf>
    <xf numFmtId="4" fontId="24" fillId="35" borderId="9" applyNumberFormat="0" applyProtection="0">
      <alignment horizontal="right" vertical="center"/>
    </xf>
    <xf numFmtId="4" fontId="24" fillId="9" borderId="9" applyNumberFormat="0" applyProtection="0">
      <alignment horizontal="right" vertical="center"/>
    </xf>
    <xf numFmtId="4" fontId="24" fillId="36" borderId="9" applyNumberFormat="0" applyProtection="0">
      <alignment horizontal="right" vertical="center"/>
    </xf>
    <xf numFmtId="4" fontId="24" fillId="37" borderId="9" applyNumberFormat="0" applyProtection="0">
      <alignment horizontal="right" vertical="center"/>
    </xf>
    <xf numFmtId="4" fontId="22" fillId="38" borderId="10" applyNumberFormat="0" applyProtection="0">
      <alignment horizontal="left" vertical="center" indent="1"/>
    </xf>
    <xf numFmtId="4" fontId="24" fillId="39" borderId="0" applyNumberFormat="0" applyProtection="0">
      <alignment horizontal="left" vertical="center" indent="1"/>
    </xf>
    <xf numFmtId="4" fontId="25" fillId="8" borderId="0" applyNumberFormat="0" applyProtection="0">
      <alignment horizontal="left" vertical="center" indent="1"/>
    </xf>
    <xf numFmtId="4" fontId="24" fillId="2" borderId="9" applyNumberFormat="0" applyProtection="0">
      <alignment horizontal="right" vertical="center"/>
    </xf>
    <xf numFmtId="4" fontId="26" fillId="39" borderId="0" applyNumberFormat="0" applyProtection="0">
      <alignment horizontal="left" vertical="center" indent="1"/>
    </xf>
    <xf numFmtId="4" fontId="26" fillId="2" borderId="0" applyNumberFormat="0" applyProtection="0">
      <alignment horizontal="left" vertical="center" indent="1"/>
    </xf>
    <xf numFmtId="0" fontId="12" fillId="8" borderId="9" applyNumberFormat="0" applyProtection="0">
      <alignment horizontal="left" vertical="center" indent="1"/>
    </xf>
    <xf numFmtId="0" fontId="5" fillId="8" borderId="9" applyNumberFormat="0" applyProtection="0">
      <alignment horizontal="left" vertical="center" indent="1"/>
    </xf>
    <xf numFmtId="0" fontId="12" fillId="8" borderId="9" applyNumberFormat="0" applyProtection="0">
      <alignment horizontal="left" vertical="top" indent="1"/>
    </xf>
    <xf numFmtId="0" fontId="5" fillId="8" borderId="9" applyNumberFormat="0" applyProtection="0">
      <alignment horizontal="left" vertical="top" indent="1"/>
    </xf>
    <xf numFmtId="0" fontId="12" fillId="2" borderId="9" applyNumberFormat="0" applyProtection="0">
      <alignment horizontal="left" vertical="center" indent="1"/>
    </xf>
    <xf numFmtId="0" fontId="5" fillId="2" borderId="9" applyNumberFormat="0" applyProtection="0">
      <alignment horizontal="left" vertical="center" indent="1"/>
    </xf>
    <xf numFmtId="0" fontId="12" fillId="2" borderId="9" applyNumberFormat="0" applyProtection="0">
      <alignment horizontal="left" vertical="top" indent="1"/>
    </xf>
    <xf numFmtId="0" fontId="5" fillId="2" borderId="9" applyNumberFormat="0" applyProtection="0">
      <alignment horizontal="left" vertical="top" indent="1"/>
    </xf>
    <xf numFmtId="0" fontId="12" fillId="6" borderId="9" applyNumberFormat="0" applyProtection="0">
      <alignment horizontal="left" vertical="center" indent="1"/>
    </xf>
    <xf numFmtId="0" fontId="5" fillId="6" borderId="9" applyNumberFormat="0" applyProtection="0">
      <alignment horizontal="left" vertical="center" indent="1"/>
    </xf>
    <xf numFmtId="0" fontId="12" fillId="6" borderId="9" applyNumberFormat="0" applyProtection="0">
      <alignment horizontal="left" vertical="top" indent="1"/>
    </xf>
    <xf numFmtId="0" fontId="5" fillId="6" borderId="9" applyNumberFormat="0" applyProtection="0">
      <alignment horizontal="left" vertical="top" indent="1"/>
    </xf>
    <xf numFmtId="0" fontId="12" fillId="39" borderId="9" applyNumberFormat="0" applyProtection="0">
      <alignment horizontal="left" vertical="center" indent="1"/>
    </xf>
    <xf numFmtId="0" fontId="5" fillId="39" borderId="9" applyNumberFormat="0" applyProtection="0">
      <alignment horizontal="left" vertical="center" indent="1"/>
    </xf>
    <xf numFmtId="0" fontId="12" fillId="39" borderId="9" applyNumberFormat="0" applyProtection="0">
      <alignment horizontal="left" vertical="top" indent="1"/>
    </xf>
    <xf numFmtId="0" fontId="5" fillId="39" borderId="9" applyNumberFormat="0" applyProtection="0">
      <alignment horizontal="left" vertical="top" indent="1"/>
    </xf>
    <xf numFmtId="0" fontId="12" fillId="5" borderId="11" applyNumberFormat="0">
      <protection locked="0"/>
    </xf>
    <xf numFmtId="0" fontId="5" fillId="5" borderId="11" applyNumberFormat="0">
      <protection locked="0"/>
    </xf>
    <xf numFmtId="4" fontId="24" fillId="4" borderId="9" applyNumberFormat="0" applyProtection="0">
      <alignment vertical="center"/>
    </xf>
    <xf numFmtId="4" fontId="27" fillId="4" borderId="9" applyNumberFormat="0" applyProtection="0">
      <alignment vertical="center"/>
    </xf>
    <xf numFmtId="4" fontId="24" fillId="4" borderId="9" applyNumberFormat="0" applyProtection="0">
      <alignment horizontal="left" vertical="center" indent="1"/>
    </xf>
    <xf numFmtId="0" fontId="24" fillId="4" borderId="9" applyNumberFormat="0" applyProtection="0">
      <alignment horizontal="left" vertical="top" indent="1"/>
    </xf>
    <xf numFmtId="4" fontId="24" fillId="39" borderId="9" applyNumberFormat="0" applyProtection="0">
      <alignment horizontal="right" vertical="center"/>
    </xf>
    <xf numFmtId="4" fontId="27" fillId="39" borderId="9" applyNumberFormat="0" applyProtection="0">
      <alignment horizontal="right" vertical="center"/>
    </xf>
    <xf numFmtId="4" fontId="24" fillId="2" borderId="9" applyNumberFormat="0" applyProtection="0">
      <alignment horizontal="left" vertical="center" indent="1"/>
    </xf>
    <xf numFmtId="0" fontId="24" fillId="2" borderId="9" applyNumberFormat="0" applyProtection="0">
      <alignment horizontal="left" vertical="top" indent="1"/>
    </xf>
    <xf numFmtId="4" fontId="28" fillId="40" borderId="0" applyNumberFormat="0" applyProtection="0">
      <alignment horizontal="left" vertical="center" indent="1"/>
    </xf>
    <xf numFmtId="4" fontId="29" fillId="39" borderId="9" applyNumberFormat="0" applyProtection="0">
      <alignment horizontal="right" vertical="center"/>
    </xf>
    <xf numFmtId="0" fontId="30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62" borderId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9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36" fillId="46" borderId="0" applyNumberFormat="0" applyBorder="0" applyAlignment="0" applyProtection="0"/>
    <xf numFmtId="0" fontId="36" fillId="49" borderId="0" applyNumberFormat="0" applyBorder="0" applyAlignment="0" applyProtection="0"/>
    <xf numFmtId="0" fontId="36" fillId="52" borderId="0" applyNumberFormat="0" applyBorder="0" applyAlignment="0" applyProtection="0"/>
    <xf numFmtId="0" fontId="36" fillId="55" borderId="0" applyNumberFormat="0" applyBorder="0" applyAlignment="0" applyProtection="0"/>
    <xf numFmtId="0" fontId="36" fillId="58" borderId="0" applyNumberFormat="0" applyBorder="0" applyAlignment="0" applyProtection="0"/>
    <xf numFmtId="0" fontId="36" fillId="61" borderId="0" applyNumberFormat="0" applyBorder="0" applyAlignment="0" applyProtection="0"/>
    <xf numFmtId="0" fontId="8" fillId="64" borderId="0" applyNumberFormat="0" applyBorder="0" applyAlignment="0" applyProtection="0"/>
    <xf numFmtId="0" fontId="8" fillId="20" borderId="0" applyNumberFormat="0" applyBorder="0" applyAlignment="0" applyProtection="0"/>
    <xf numFmtId="0" fontId="7" fillId="65" borderId="0" applyNumberFormat="0" applyBorder="0" applyAlignment="0" applyProtection="0"/>
    <xf numFmtId="0" fontId="36" fillId="83" borderId="0" applyNumberFormat="0" applyBorder="0" applyAlignment="0" applyProtection="0"/>
    <xf numFmtId="0" fontId="36" fillId="83" borderId="0" applyNumberFormat="0" applyBorder="0" applyAlignment="0" applyProtection="0"/>
    <xf numFmtId="0" fontId="36" fillId="83" borderId="0" applyNumberFormat="0" applyBorder="0" applyAlignment="0" applyProtection="0"/>
    <xf numFmtId="0" fontId="8" fillId="66" borderId="0" applyNumberFormat="0" applyBorder="0" applyAlignment="0" applyProtection="0"/>
    <xf numFmtId="0" fontId="8" fillId="19" borderId="0" applyNumberFormat="0" applyBorder="0" applyAlignment="0" applyProtection="0"/>
    <xf numFmtId="0" fontId="7" fillId="16" borderId="0" applyNumberFormat="0" applyBorder="0" applyAlignment="0" applyProtection="0"/>
    <xf numFmtId="0" fontId="36" fillId="84" borderId="0" applyNumberFormat="0" applyBorder="0" applyAlignment="0" applyProtection="0"/>
    <xf numFmtId="0" fontId="36" fillId="84" borderId="0" applyNumberFormat="0" applyBorder="0" applyAlignment="0" applyProtection="0"/>
    <xf numFmtId="0" fontId="36" fillId="84" borderId="0" applyNumberFormat="0" applyBorder="0" applyAlignment="0" applyProtection="0"/>
    <xf numFmtId="0" fontId="7" fillId="67" borderId="0" applyNumberFormat="0" applyBorder="0" applyAlignment="0" applyProtection="0"/>
    <xf numFmtId="0" fontId="8" fillId="68" borderId="0" applyNumberFormat="0" applyBorder="0" applyAlignment="0" applyProtection="0"/>
    <xf numFmtId="0" fontId="8" fillId="69" borderId="0" applyNumberFormat="0" applyBorder="0" applyAlignment="0" applyProtection="0"/>
    <xf numFmtId="0" fontId="7" fillId="70" borderId="0" applyNumberFormat="0" applyBorder="0" applyAlignment="0" applyProtection="0"/>
    <xf numFmtId="0" fontId="36" fillId="85" borderId="0" applyNumberFormat="0" applyBorder="0" applyAlignment="0" applyProtection="0"/>
    <xf numFmtId="0" fontId="36" fillId="85" borderId="0" applyNumberFormat="0" applyBorder="0" applyAlignment="0" applyProtection="0"/>
    <xf numFmtId="0" fontId="36" fillId="85" borderId="0" applyNumberFormat="0" applyBorder="0" applyAlignment="0" applyProtection="0"/>
    <xf numFmtId="0" fontId="7" fillId="71" borderId="0" applyNumberFormat="0" applyBorder="0" applyAlignment="0" applyProtection="0"/>
    <xf numFmtId="0" fontId="8" fillId="66" borderId="0" applyNumberFormat="0" applyBorder="0" applyAlignment="0" applyProtection="0"/>
    <xf numFmtId="0" fontId="8" fillId="17" borderId="0" applyNumberFormat="0" applyBorder="0" applyAlignment="0" applyProtection="0"/>
    <xf numFmtId="0" fontId="7" fillId="19" borderId="0" applyNumberFormat="0" applyBorder="0" applyAlignment="0" applyProtection="0"/>
    <xf numFmtId="0" fontId="36" fillId="86" borderId="0" applyNumberFormat="0" applyBorder="0" applyAlignment="0" applyProtection="0"/>
    <xf numFmtId="0" fontId="36" fillId="86" borderId="0" applyNumberFormat="0" applyBorder="0" applyAlignment="0" applyProtection="0"/>
    <xf numFmtId="0" fontId="36" fillId="86" borderId="0" applyNumberFormat="0" applyBorder="0" applyAlignment="0" applyProtection="0"/>
    <xf numFmtId="0" fontId="7" fillId="65" borderId="0" applyNumberFormat="0" applyBorder="0" applyAlignment="0" applyProtection="0"/>
    <xf numFmtId="0" fontId="8" fillId="18" borderId="0" applyNumberFormat="0" applyBorder="0" applyAlignment="0" applyProtection="0"/>
    <xf numFmtId="0" fontId="7" fillId="65" borderId="0" applyNumberFormat="0" applyBorder="0" applyAlignment="0" applyProtection="0"/>
    <xf numFmtId="0" fontId="36" fillId="87" borderId="0" applyNumberFormat="0" applyBorder="0" applyAlignment="0" applyProtection="0"/>
    <xf numFmtId="0" fontId="36" fillId="87" borderId="0" applyNumberFormat="0" applyBorder="0" applyAlignment="0" applyProtection="0"/>
    <xf numFmtId="0" fontId="36" fillId="87" borderId="0" applyNumberFormat="0" applyBorder="0" applyAlignment="0" applyProtection="0"/>
    <xf numFmtId="0" fontId="7" fillId="72" borderId="0" applyNumberFormat="0" applyBorder="0" applyAlignment="0" applyProtection="0"/>
    <xf numFmtId="0" fontId="8" fillId="25" borderId="0" applyNumberFormat="0" applyBorder="0" applyAlignment="0" applyProtection="0"/>
    <xf numFmtId="0" fontId="7" fillId="73" borderId="0" applyNumberFormat="0" applyBorder="0" applyAlignment="0" applyProtection="0"/>
    <xf numFmtId="0" fontId="36" fillId="88" borderId="0" applyNumberFormat="0" applyBorder="0" applyAlignment="0" applyProtection="0"/>
    <xf numFmtId="0" fontId="36" fillId="88" borderId="0" applyNumberFormat="0" applyBorder="0" applyAlignment="0" applyProtection="0"/>
    <xf numFmtId="0" fontId="36" fillId="88" borderId="0" applyNumberFormat="0" applyBorder="0" applyAlignment="0" applyProtection="0"/>
    <xf numFmtId="0" fontId="45" fillId="24" borderId="0" applyNumberFormat="0" applyBorder="0" applyAlignment="0" applyProtection="0"/>
    <xf numFmtId="0" fontId="49" fillId="89" borderId="0" applyNumberFormat="0" applyBorder="0" applyAlignment="0" applyProtection="0"/>
    <xf numFmtId="0" fontId="46" fillId="74" borderId="14" applyNumberFormat="0" applyAlignment="0" applyProtection="0"/>
    <xf numFmtId="0" fontId="50" fillId="90" borderId="21" applyNumberFormat="0" applyAlignment="0" applyProtection="0"/>
    <xf numFmtId="0" fontId="11" fillId="71" borderId="2" applyNumberFormat="0" applyAlignment="0" applyProtection="0"/>
    <xf numFmtId="0" fontId="51" fillId="91" borderId="22" applyNumberFormat="0" applyAlignment="0" applyProtection="0"/>
    <xf numFmtId="0" fontId="13" fillId="75" borderId="0" applyNumberFormat="0" applyBorder="0" applyAlignment="0" applyProtection="0"/>
    <xf numFmtId="0" fontId="13" fillId="76" borderId="0" applyNumberFormat="0" applyBorder="0" applyAlignment="0" applyProtection="0"/>
    <xf numFmtId="0" fontId="35" fillId="0" borderId="0" applyNumberFormat="0" applyFill="0" applyBorder="0" applyAlignment="0" applyProtection="0"/>
    <xf numFmtId="0" fontId="8" fillId="69" borderId="0" applyNumberFormat="0" applyBorder="0" applyAlignment="0" applyProtection="0"/>
    <xf numFmtId="0" fontId="52" fillId="92" borderId="0" applyNumberFormat="0" applyBorder="0" applyAlignment="0" applyProtection="0"/>
    <xf numFmtId="0" fontId="53" fillId="0" borderId="23" applyNumberFormat="0" applyFill="0" applyAlignment="0" applyProtection="0"/>
    <xf numFmtId="0" fontId="16" fillId="0" borderId="15" applyNumberFormat="0" applyFill="0" applyAlignment="0" applyProtection="0"/>
    <xf numFmtId="0" fontId="54" fillId="0" borderId="24" applyNumberFormat="0" applyFill="0" applyAlignment="0" applyProtection="0"/>
    <xf numFmtId="0" fontId="17" fillId="0" borderId="16" applyNumberFormat="0" applyFill="0" applyAlignment="0" applyProtection="0"/>
    <xf numFmtId="0" fontId="55" fillId="0" borderId="25" applyNumberFormat="0" applyFill="0" applyAlignment="0" applyProtection="0"/>
    <xf numFmtId="0" fontId="55" fillId="0" borderId="0" applyNumberFormat="0" applyFill="0" applyBorder="0" applyAlignment="0" applyProtection="0"/>
    <xf numFmtId="0" fontId="18" fillId="25" borderId="14" applyNumberFormat="0" applyAlignment="0" applyProtection="0"/>
    <xf numFmtId="0" fontId="56" fillId="93" borderId="21" applyNumberFormat="0" applyAlignment="0" applyProtection="0"/>
    <xf numFmtId="0" fontId="14" fillId="0" borderId="17" applyNumberFormat="0" applyFill="0" applyAlignment="0" applyProtection="0"/>
    <xf numFmtId="0" fontId="57" fillId="0" borderId="26" applyNumberFormat="0" applyFill="0" applyAlignment="0" applyProtection="0"/>
    <xf numFmtId="0" fontId="14" fillId="25" borderId="0" applyNumberFormat="0" applyBorder="0" applyAlignment="0" applyProtection="0"/>
    <xf numFmtId="0" fontId="58" fillId="94" borderId="0" applyNumberFormat="0" applyBorder="0" applyAlignment="0" applyProtection="0"/>
    <xf numFmtId="0" fontId="2" fillId="0" borderId="0"/>
    <xf numFmtId="0" fontId="4" fillId="24" borderId="14" applyNumberFormat="0" applyFont="0" applyAlignment="0" applyProtection="0"/>
    <xf numFmtId="0" fontId="2" fillId="95" borderId="27" applyNumberFormat="0" applyFont="0" applyAlignment="0" applyProtection="0"/>
    <xf numFmtId="0" fontId="21" fillId="74" borderId="8" applyNumberFormat="0" applyAlignment="0" applyProtection="0"/>
    <xf numFmtId="0" fontId="59" fillId="90" borderId="28" applyNumberFormat="0" applyAlignment="0" applyProtection="0"/>
    <xf numFmtId="9" fontId="33" fillId="0" borderId="0" applyFont="0" applyFill="0" applyBorder="0" applyAlignment="0" applyProtection="0"/>
    <xf numFmtId="4" fontId="38" fillId="31" borderId="14" applyNumberFormat="0" applyProtection="0">
      <alignment vertical="center"/>
    </xf>
    <xf numFmtId="4" fontId="48" fillId="77" borderId="14" applyNumberFormat="0" applyProtection="0">
      <alignment vertical="center"/>
    </xf>
    <xf numFmtId="4" fontId="38" fillId="77" borderId="14" applyNumberFormat="0" applyProtection="0">
      <alignment horizontal="left" vertical="center" indent="1"/>
    </xf>
    <xf numFmtId="0" fontId="42" fillId="31" borderId="9" applyNumberFormat="0" applyProtection="0">
      <alignment horizontal="left" vertical="top" indent="1"/>
    </xf>
    <xf numFmtId="4" fontId="38" fillId="78" borderId="14" applyNumberFormat="0" applyProtection="0">
      <alignment horizontal="left" vertical="center" indent="1"/>
    </xf>
    <xf numFmtId="4" fontId="38" fillId="7" borderId="14" applyNumberFormat="0" applyProtection="0">
      <alignment horizontal="right" vertical="center"/>
    </xf>
    <xf numFmtId="4" fontId="38" fillId="79" borderId="14" applyNumberFormat="0" applyProtection="0">
      <alignment horizontal="right" vertical="center"/>
    </xf>
    <xf numFmtId="4" fontId="38" fillId="32" borderId="18" applyNumberFormat="0" applyProtection="0">
      <alignment horizontal="right" vertical="center"/>
    </xf>
    <xf numFmtId="4" fontId="38" fillId="33" borderId="14" applyNumberFormat="0" applyProtection="0">
      <alignment horizontal="right" vertical="center"/>
    </xf>
    <xf numFmtId="4" fontId="38" fillId="34" borderId="14" applyNumberFormat="0" applyProtection="0">
      <alignment horizontal="right" vertical="center"/>
    </xf>
    <xf numFmtId="4" fontId="38" fillId="35" borderId="14" applyNumberFormat="0" applyProtection="0">
      <alignment horizontal="right" vertical="center"/>
    </xf>
    <xf numFmtId="4" fontId="38" fillId="9" borderId="14" applyNumberFormat="0" applyProtection="0">
      <alignment horizontal="right" vertical="center"/>
    </xf>
    <xf numFmtId="4" fontId="38" fillId="36" borderId="14" applyNumberFormat="0" applyProtection="0">
      <alignment horizontal="right" vertical="center"/>
    </xf>
    <xf numFmtId="4" fontId="38" fillId="37" borderId="14" applyNumberFormat="0" applyProtection="0">
      <alignment horizontal="right" vertical="center"/>
    </xf>
    <xf numFmtId="4" fontId="38" fillId="38" borderId="18" applyNumberFormat="0" applyProtection="0">
      <alignment horizontal="left" vertical="center" indent="1"/>
    </xf>
    <xf numFmtId="4" fontId="41" fillId="8" borderId="18" applyNumberFormat="0" applyProtection="0">
      <alignment horizontal="left" vertical="center" indent="1"/>
    </xf>
    <xf numFmtId="4" fontId="41" fillId="8" borderId="18" applyNumberFormat="0" applyProtection="0">
      <alignment horizontal="left" vertical="center" indent="1"/>
    </xf>
    <xf numFmtId="4" fontId="38" fillId="2" borderId="14" applyNumberFormat="0" applyProtection="0">
      <alignment horizontal="right" vertical="center"/>
    </xf>
    <xf numFmtId="4" fontId="38" fillId="39" borderId="18" applyNumberFormat="0" applyProtection="0">
      <alignment horizontal="left" vertical="center" indent="1"/>
    </xf>
    <xf numFmtId="4" fontId="38" fillId="2" borderId="18" applyNumberFormat="0" applyProtection="0">
      <alignment horizontal="left" vertical="center" indent="1"/>
    </xf>
    <xf numFmtId="0" fontId="38" fillId="63" borderId="14" applyNumberFormat="0" applyProtection="0">
      <alignment horizontal="left" vertical="center" indent="1"/>
    </xf>
    <xf numFmtId="0" fontId="4" fillId="8" borderId="9" applyNumberFormat="0" applyProtection="0">
      <alignment horizontal="left" vertical="top" indent="1"/>
    </xf>
    <xf numFmtId="0" fontId="38" fillId="80" borderId="14" applyNumberFormat="0" applyProtection="0">
      <alignment horizontal="left" vertical="center" indent="1"/>
    </xf>
    <xf numFmtId="0" fontId="4" fillId="2" borderId="9" applyNumberFormat="0" applyProtection="0">
      <alignment horizontal="left" vertical="top" indent="1"/>
    </xf>
    <xf numFmtId="0" fontId="38" fillId="6" borderId="14" applyNumberFormat="0" applyProtection="0">
      <alignment horizontal="left" vertical="center" indent="1"/>
    </xf>
    <xf numFmtId="0" fontId="4" fillId="6" borderId="9" applyNumberFormat="0" applyProtection="0">
      <alignment horizontal="left" vertical="top" indent="1"/>
    </xf>
    <xf numFmtId="0" fontId="38" fillId="39" borderId="14" applyNumberFormat="0" applyProtection="0">
      <alignment horizontal="left" vertical="center" indent="1"/>
    </xf>
    <xf numFmtId="0" fontId="4" fillId="39" borderId="9" applyNumberFormat="0" applyProtection="0">
      <alignment horizontal="left" vertical="top" indent="1"/>
    </xf>
    <xf numFmtId="0" fontId="4" fillId="5" borderId="19" applyNumberFormat="0">
      <protection locked="0"/>
    </xf>
    <xf numFmtId="0" fontId="39" fillId="8" borderId="20" applyBorder="0"/>
    <xf numFmtId="4" fontId="40" fillId="4" borderId="9" applyNumberFormat="0" applyProtection="0">
      <alignment vertical="center"/>
    </xf>
    <xf numFmtId="4" fontId="48" fillId="81" borderId="11" applyNumberFormat="0" applyProtection="0">
      <alignment vertical="center"/>
    </xf>
    <xf numFmtId="4" fontId="40" fillId="63" borderId="9" applyNumberFormat="0" applyProtection="0">
      <alignment horizontal="left" vertical="center" indent="1"/>
    </xf>
    <xf numFmtId="0" fontId="40" fillId="4" borderId="9" applyNumberFormat="0" applyProtection="0">
      <alignment horizontal="left" vertical="top" indent="1"/>
    </xf>
    <xf numFmtId="4" fontId="38" fillId="0" borderId="14" applyNumberFormat="0" applyProtection="0">
      <alignment horizontal="right" vertical="center"/>
    </xf>
    <xf numFmtId="4" fontId="48" fillId="42" borderId="14" applyNumberFormat="0" applyProtection="0">
      <alignment horizontal="right" vertical="center"/>
    </xf>
    <xf numFmtId="4" fontId="38" fillId="78" borderId="14" applyNumberFormat="0" applyProtection="0">
      <alignment horizontal="left" vertical="center" indent="1"/>
    </xf>
    <xf numFmtId="0" fontId="40" fillId="2" borderId="9" applyNumberFormat="0" applyProtection="0">
      <alignment horizontal="left" vertical="top" indent="1"/>
    </xf>
    <xf numFmtId="4" fontId="43" fillId="40" borderId="18" applyNumberFormat="0" applyProtection="0">
      <alignment horizontal="left" vertical="center" indent="1"/>
    </xf>
    <xf numFmtId="0" fontId="38" fillId="82" borderId="11"/>
    <xf numFmtId="4" fontId="44" fillId="5" borderId="14" applyNumberFormat="0" applyProtection="0">
      <alignment horizontal="right" vertical="center"/>
    </xf>
    <xf numFmtId="0" fontId="60" fillId="0" borderId="29" applyNumberFormat="0" applyFill="0" applyAlignment="0" applyProtection="0"/>
    <xf numFmtId="0" fontId="4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62" borderId="0"/>
    <xf numFmtId="9" fontId="4" fillId="0" borderId="0" applyFont="0" applyFill="0" applyBorder="0" applyAlignment="0" applyProtection="0"/>
    <xf numFmtId="0" fontId="2" fillId="0" borderId="0"/>
    <xf numFmtId="0" fontId="4" fillId="62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67" borderId="0" applyNumberFormat="0" applyBorder="0" applyAlignment="0" applyProtection="0"/>
    <xf numFmtId="0" fontId="7" fillId="71" borderId="0" applyNumberFormat="0" applyBorder="0" applyAlignment="0" applyProtection="0"/>
    <xf numFmtId="0" fontId="7" fillId="65" borderId="0" applyNumberFormat="0" applyBorder="0" applyAlignment="0" applyProtection="0"/>
    <xf numFmtId="0" fontId="7" fillId="72" borderId="0" applyNumberFormat="0" applyBorder="0" applyAlignment="0" applyProtection="0"/>
    <xf numFmtId="0" fontId="45" fillId="24" borderId="0" applyNumberFormat="0" applyBorder="0" applyAlignment="0" applyProtection="0"/>
    <xf numFmtId="0" fontId="46" fillId="74" borderId="14" applyNumberFormat="0" applyAlignment="0" applyProtection="0"/>
    <xf numFmtId="0" fontId="11" fillId="71" borderId="2" applyNumberFormat="0" applyAlignment="0" applyProtection="0"/>
    <xf numFmtId="0" fontId="8" fillId="6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25" borderId="14" applyNumberFormat="0" applyAlignment="0" applyProtection="0"/>
    <xf numFmtId="0" fontId="14" fillId="0" borderId="17" applyNumberFormat="0" applyFill="0" applyAlignment="0" applyProtection="0"/>
    <xf numFmtId="0" fontId="14" fillId="25" borderId="0" applyNumberFormat="0" applyBorder="0" applyAlignment="0" applyProtection="0"/>
    <xf numFmtId="0" fontId="4" fillId="24" borderId="14" applyNumberFormat="0" applyFont="0" applyAlignment="0" applyProtection="0"/>
    <xf numFmtId="0" fontId="21" fillId="74" borderId="8" applyNumberFormat="0" applyAlignment="0" applyProtection="0"/>
    <xf numFmtId="4" fontId="38" fillId="31" borderId="14" applyNumberFormat="0" applyProtection="0">
      <alignment vertical="center"/>
    </xf>
    <xf numFmtId="4" fontId="38" fillId="77" borderId="14" applyNumberFormat="0" applyProtection="0">
      <alignment horizontal="left" vertical="center" indent="1"/>
    </xf>
    <xf numFmtId="4" fontId="38" fillId="0" borderId="14" applyNumberFormat="0" applyProtection="0">
      <alignment horizontal="right" vertical="center"/>
    </xf>
    <xf numFmtId="4" fontId="38" fillId="78" borderId="14" applyNumberFormat="0" applyProtection="0">
      <alignment horizontal="left" vertical="center" indent="1"/>
    </xf>
    <xf numFmtId="0" fontId="13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" fillId="62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67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7" fillId="14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7" borderId="0" applyNumberFormat="0" applyBorder="0" applyAlignment="0" applyProtection="0"/>
    <xf numFmtId="0" fontId="7" fillId="72" borderId="0" applyNumberFormat="0" applyBorder="0" applyAlignment="0" applyProtection="0"/>
    <xf numFmtId="0" fontId="7" fillId="71" borderId="0" applyNumberFormat="0" applyBorder="0" applyAlignment="0" applyProtection="0"/>
    <xf numFmtId="0" fontId="7" fillId="72" borderId="0" applyNumberFormat="0" applyBorder="0" applyAlignment="0" applyProtection="0"/>
    <xf numFmtId="0" fontId="7" fillId="65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65" borderId="0" applyNumberFormat="0" applyBorder="0" applyAlignment="0" applyProtection="0"/>
    <xf numFmtId="0" fontId="7" fillId="72" borderId="0" applyNumberFormat="0" applyBorder="0" applyAlignment="0" applyProtection="0"/>
    <xf numFmtId="0" fontId="7" fillId="71" borderId="0" applyNumberFormat="0" applyBorder="0" applyAlignment="0" applyProtection="0"/>
    <xf numFmtId="0" fontId="7" fillId="65" borderId="0" applyNumberFormat="0" applyBorder="0" applyAlignment="0" applyProtection="0"/>
    <xf numFmtId="0" fontId="7" fillId="67" borderId="0" applyNumberFormat="0" applyBorder="0" applyAlignment="0" applyProtection="0"/>
    <xf numFmtId="0" fontId="7" fillId="14" borderId="0" applyNumberFormat="0" applyBorder="0" applyAlignment="0" applyProtection="0"/>
    <xf numFmtId="0" fontId="7" fillId="71" borderId="0" applyNumberFormat="0" applyBorder="0" applyAlignment="0" applyProtection="0"/>
    <xf numFmtId="0" fontId="7" fillId="10" borderId="0" applyNumberFormat="0" applyBorder="0" applyAlignment="0" applyProtection="0"/>
    <xf numFmtId="0" fontId="7" fillId="67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67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2" fillId="0" borderId="0"/>
    <xf numFmtId="0" fontId="3" fillId="24" borderId="7" applyNumberFormat="0" applyFont="0" applyAlignment="0" applyProtection="0"/>
    <xf numFmtId="0" fontId="3" fillId="24" borderId="7" applyNumberFormat="0" applyFont="0" applyAlignment="0" applyProtection="0"/>
    <xf numFmtId="0" fontId="3" fillId="8" borderId="9" applyNumberFormat="0" applyProtection="0">
      <alignment horizontal="left" vertical="center" indent="1"/>
    </xf>
    <xf numFmtId="0" fontId="3" fillId="8" borderId="9" applyNumberFormat="0" applyProtection="0">
      <alignment horizontal="left" vertical="center" indent="1"/>
    </xf>
    <xf numFmtId="0" fontId="3" fillId="8" borderId="9" applyNumberFormat="0" applyProtection="0">
      <alignment horizontal="left" vertical="top" indent="1"/>
    </xf>
    <xf numFmtId="0" fontId="3" fillId="8" borderId="9" applyNumberFormat="0" applyProtection="0">
      <alignment horizontal="left" vertical="top" indent="1"/>
    </xf>
    <xf numFmtId="0" fontId="3" fillId="2" borderId="9" applyNumberFormat="0" applyProtection="0">
      <alignment horizontal="left" vertical="center" indent="1"/>
    </xf>
    <xf numFmtId="0" fontId="3" fillId="2" borderId="9" applyNumberFormat="0" applyProtection="0">
      <alignment horizontal="left" vertical="center" indent="1"/>
    </xf>
    <xf numFmtId="0" fontId="3" fillId="2" borderId="9" applyNumberFormat="0" applyProtection="0">
      <alignment horizontal="left" vertical="top" indent="1"/>
    </xf>
    <xf numFmtId="0" fontId="3" fillId="2" borderId="9" applyNumberFormat="0" applyProtection="0">
      <alignment horizontal="left" vertical="top" indent="1"/>
    </xf>
    <xf numFmtId="0" fontId="3" fillId="6" borderId="9" applyNumberFormat="0" applyProtection="0">
      <alignment horizontal="left" vertical="center" indent="1"/>
    </xf>
    <xf numFmtId="0" fontId="3" fillId="6" borderId="9" applyNumberFormat="0" applyProtection="0">
      <alignment horizontal="left" vertical="center" indent="1"/>
    </xf>
    <xf numFmtId="0" fontId="3" fillId="6" borderId="9" applyNumberFormat="0" applyProtection="0">
      <alignment horizontal="left" vertical="top" indent="1"/>
    </xf>
    <xf numFmtId="0" fontId="3" fillId="6" borderId="9" applyNumberFormat="0" applyProtection="0">
      <alignment horizontal="left" vertical="top" indent="1"/>
    </xf>
    <xf numFmtId="0" fontId="3" fillId="39" borderId="9" applyNumberFormat="0" applyProtection="0">
      <alignment horizontal="left" vertical="center" indent="1"/>
    </xf>
    <xf numFmtId="0" fontId="3" fillId="39" borderId="9" applyNumberFormat="0" applyProtection="0">
      <alignment horizontal="left" vertical="center" indent="1"/>
    </xf>
    <xf numFmtId="0" fontId="3" fillId="39" borderId="9" applyNumberFormat="0" applyProtection="0">
      <alignment horizontal="left" vertical="top" indent="1"/>
    </xf>
    <xf numFmtId="0" fontId="3" fillId="39" borderId="9" applyNumberFormat="0" applyProtection="0">
      <alignment horizontal="left" vertical="top" indent="1"/>
    </xf>
    <xf numFmtId="0" fontId="3" fillId="5" borderId="11" applyNumberFormat="0">
      <protection locked="0"/>
    </xf>
    <xf numFmtId="0" fontId="3" fillId="5" borderId="11" applyNumberFormat="0"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92" fillId="0" borderId="0"/>
    <xf numFmtId="0" fontId="92" fillId="0" borderId="0"/>
    <xf numFmtId="165" fontId="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3" fillId="0" borderId="0"/>
    <xf numFmtId="9" fontId="92" fillId="0" borderId="0" applyFont="0" applyFill="0" applyBorder="0" applyAlignment="0" applyProtection="0"/>
    <xf numFmtId="166" fontId="95" fillId="0" borderId="0"/>
    <xf numFmtId="0" fontId="3" fillId="0" borderId="0"/>
    <xf numFmtId="0" fontId="3" fillId="24" borderId="7" applyNumberFormat="0" applyFont="0" applyAlignment="0" applyProtection="0"/>
    <xf numFmtId="0" fontId="4" fillId="62" borderId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0" borderId="0"/>
    <xf numFmtId="0" fontId="1" fillId="95" borderId="27" applyNumberFormat="0" applyFont="0" applyAlignment="0" applyProtection="0"/>
    <xf numFmtId="0" fontId="1" fillId="0" borderId="0"/>
    <xf numFmtId="0" fontId="1" fillId="0" borderId="0"/>
    <xf numFmtId="9" fontId="96" fillId="0" borderId="0" applyFont="0" applyFill="0" applyBorder="0" applyAlignment="0" applyProtection="0"/>
    <xf numFmtId="0" fontId="3" fillId="0" borderId="0"/>
  </cellStyleXfs>
  <cellXfs count="291">
    <xf numFmtId="0" fontId="0" fillId="0" borderId="0" xfId="0"/>
    <xf numFmtId="0" fontId="62" fillId="42" borderId="0" xfId="0" applyFont="1" applyFill="1" applyAlignment="1">
      <alignment horizontal="left" vertical="center"/>
    </xf>
    <xf numFmtId="0" fontId="63" fillId="42" borderId="0" xfId="0" applyFont="1" applyFill="1" applyAlignment="1">
      <alignment horizontal="left" vertical="center" wrapText="1"/>
    </xf>
    <xf numFmtId="0" fontId="64" fillId="42" borderId="0" xfId="0" applyFont="1" applyFill="1" applyAlignment="1">
      <alignment horizontal="center" vertical="center" wrapText="1"/>
    </xf>
    <xf numFmtId="0" fontId="64" fillId="42" borderId="0" xfId="0" applyFont="1" applyFill="1" applyAlignment="1">
      <alignment vertical="center" wrapText="1"/>
    </xf>
    <xf numFmtId="2" fontId="65" fillId="42" borderId="0" xfId="0" applyNumberFormat="1" applyFont="1" applyFill="1" applyAlignment="1">
      <alignment horizontal="right" vertical="center" wrapText="1"/>
    </xf>
    <xf numFmtId="2" fontId="66" fillId="42" borderId="0" xfId="0" applyNumberFormat="1" applyFont="1" applyFill="1" applyAlignment="1">
      <alignment horizontal="right" vertical="center" wrapText="1"/>
    </xf>
    <xf numFmtId="0" fontId="65" fillId="42" borderId="0" xfId="0" applyFont="1" applyFill="1" applyAlignment="1">
      <alignment vertical="center"/>
    </xf>
    <xf numFmtId="0" fontId="65" fillId="42" borderId="0" xfId="0" applyFont="1" applyFill="1" applyAlignment="1">
      <alignment horizontal="left" vertical="center"/>
    </xf>
    <xf numFmtId="0" fontId="67" fillId="42" borderId="0" xfId="0" applyFont="1" applyFill="1" applyAlignment="1">
      <alignment horizontal="left" vertical="center" wrapText="1"/>
    </xf>
    <xf numFmtId="0" fontId="69" fillId="42" borderId="0" xfId="308" applyFont="1" applyFill="1" applyAlignment="1" applyProtection="1">
      <alignment horizontal="left" vertical="center"/>
    </xf>
    <xf numFmtId="0" fontId="70" fillId="42" borderId="0" xfId="308" applyFont="1" applyFill="1" applyBorder="1" applyAlignment="1" applyProtection="1">
      <alignment horizontal="left" vertical="center" wrapText="1"/>
    </xf>
    <xf numFmtId="0" fontId="71" fillId="42" borderId="0" xfId="308" applyFont="1" applyFill="1" applyAlignment="1" applyProtection="1">
      <alignment horizontal="left" vertical="center"/>
    </xf>
    <xf numFmtId="0" fontId="65" fillId="42" borderId="0" xfId="0" applyFont="1" applyFill="1" applyAlignment="1">
      <alignment horizontal="left" vertical="center" wrapText="1"/>
    </xf>
    <xf numFmtId="2" fontId="62" fillId="42" borderId="0" xfId="308" applyNumberFormat="1" applyFont="1" applyFill="1" applyAlignment="1" applyProtection="1">
      <alignment horizontal="right" vertical="center"/>
    </xf>
    <xf numFmtId="2" fontId="73" fillId="42" borderId="0" xfId="308" applyNumberFormat="1" applyFont="1" applyFill="1" applyAlignment="1" applyProtection="1">
      <alignment horizontal="right" vertical="center"/>
    </xf>
    <xf numFmtId="0" fontId="75" fillId="42" borderId="0" xfId="308" applyFont="1" applyFill="1" applyAlignment="1" applyProtection="1">
      <alignment horizontal="center" vertical="center"/>
    </xf>
    <xf numFmtId="2" fontId="75" fillId="42" borderId="0" xfId="308" applyNumberFormat="1" applyFont="1" applyFill="1" applyAlignment="1" applyProtection="1">
      <alignment horizontal="right" vertical="center"/>
    </xf>
    <xf numFmtId="0" fontId="74" fillId="42" borderId="0" xfId="0" applyFont="1" applyFill="1" applyAlignment="1">
      <alignment vertical="center"/>
    </xf>
    <xf numFmtId="0" fontId="74" fillId="43" borderId="0" xfId="308" applyFont="1" applyFill="1" applyAlignment="1" applyProtection="1">
      <alignment horizontal="left" vertical="center"/>
    </xf>
    <xf numFmtId="0" fontId="75" fillId="43" borderId="0" xfId="308" applyFont="1" applyFill="1" applyAlignment="1" applyProtection="1">
      <alignment horizontal="center" vertical="center"/>
    </xf>
    <xf numFmtId="0" fontId="76" fillId="97" borderId="0" xfId="308" applyFont="1" applyFill="1" applyAlignment="1" applyProtection="1">
      <alignment horizontal="left" vertical="center"/>
    </xf>
    <xf numFmtId="0" fontId="77" fillId="97" borderId="0" xfId="308" applyFont="1" applyFill="1" applyAlignment="1" applyProtection="1">
      <alignment horizontal="center" vertical="center"/>
    </xf>
    <xf numFmtId="0" fontId="63" fillId="42" borderId="0" xfId="0" applyFont="1" applyFill="1" applyAlignment="1">
      <alignment horizontal="left" vertical="center"/>
    </xf>
    <xf numFmtId="0" fontId="67" fillId="42" borderId="0" xfId="0" applyFont="1" applyFill="1" applyAlignment="1">
      <alignment vertical="center" wrapText="1"/>
    </xf>
    <xf numFmtId="0" fontId="78" fillId="42" borderId="0" xfId="0" applyFont="1" applyFill="1" applyAlignment="1">
      <alignment horizontal="center" vertical="center" wrapText="1"/>
    </xf>
    <xf numFmtId="0" fontId="78" fillId="42" borderId="0" xfId="0" applyFont="1" applyFill="1" applyAlignment="1">
      <alignment vertical="center" wrapText="1"/>
    </xf>
    <xf numFmtId="2" fontId="76" fillId="0" borderId="32" xfId="0" applyNumberFormat="1" applyFont="1" applyBorder="1" applyAlignment="1" applyProtection="1">
      <alignment vertical="center" wrapText="1"/>
      <protection locked="0"/>
    </xf>
    <xf numFmtId="0" fontId="67" fillId="42" borderId="0" xfId="0" applyFont="1" applyFill="1" applyAlignment="1">
      <alignment vertical="center"/>
    </xf>
    <xf numFmtId="0" fontId="67" fillId="98" borderId="33" xfId="0" applyFont="1" applyFill="1" applyBorder="1" applyAlignment="1" applyProtection="1">
      <alignment horizontal="center" vertical="center"/>
      <protection locked="0"/>
    </xf>
    <xf numFmtId="0" fontId="67" fillId="98" borderId="33" xfId="0" applyFont="1" applyFill="1" applyBorder="1" applyAlignment="1" applyProtection="1">
      <alignment horizontal="center" vertical="center" wrapText="1"/>
      <protection locked="0"/>
    </xf>
    <xf numFmtId="0" fontId="78" fillId="98" borderId="33" xfId="0" applyFont="1" applyFill="1" applyBorder="1" applyAlignment="1" applyProtection="1">
      <alignment horizontal="center" vertical="center" wrapText="1"/>
      <protection locked="0"/>
    </xf>
    <xf numFmtId="2" fontId="67" fillId="98" borderId="33" xfId="0" applyNumberFormat="1" applyFont="1" applyFill="1" applyBorder="1" applyAlignment="1" applyProtection="1">
      <alignment horizontal="center" vertical="center" wrapText="1"/>
      <protection locked="0"/>
    </xf>
    <xf numFmtId="2" fontId="66" fillId="98" borderId="33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33" xfId="0" applyFont="1" applyBorder="1" applyAlignment="1">
      <alignment horizontal="left" vertical="center"/>
    </xf>
    <xf numFmtId="0" fontId="79" fillId="0" borderId="33" xfId="0" applyFont="1" applyBorder="1" applyAlignment="1">
      <alignment horizontal="left" vertical="center" wrapText="1"/>
    </xf>
    <xf numFmtId="2" fontId="63" fillId="0" borderId="33" xfId="0" applyNumberFormat="1" applyFont="1" applyBorder="1" applyAlignment="1">
      <alignment horizontal="right" vertical="center" wrapText="1"/>
    </xf>
    <xf numFmtId="2" fontId="73" fillId="0" borderId="33" xfId="0" applyNumberFormat="1" applyFont="1" applyBorder="1" applyAlignment="1">
      <alignment horizontal="right" vertical="center" wrapText="1"/>
    </xf>
    <xf numFmtId="0" fontId="67" fillId="0" borderId="0" xfId="0" applyFont="1" applyAlignment="1">
      <alignment vertical="center"/>
    </xf>
    <xf numFmtId="0" fontId="67" fillId="0" borderId="33" xfId="0" applyFont="1" applyBorder="1" applyAlignment="1">
      <alignment vertical="center" wrapText="1"/>
    </xf>
    <xf numFmtId="0" fontId="78" fillId="0" borderId="33" xfId="0" applyFont="1" applyBorder="1" applyAlignment="1">
      <alignment vertical="center" wrapText="1"/>
    </xf>
    <xf numFmtId="2" fontId="67" fillId="0" borderId="33" xfId="0" applyNumberFormat="1" applyFont="1" applyBorder="1" applyAlignment="1">
      <alignment horizontal="right" vertical="center" wrapText="1"/>
    </xf>
    <xf numFmtId="2" fontId="66" fillId="0" borderId="33" xfId="0" applyNumberFormat="1" applyFont="1" applyBorder="1" applyAlignment="1">
      <alignment horizontal="right" vertical="center" wrapText="1"/>
    </xf>
    <xf numFmtId="0" fontId="67" fillId="41" borderId="33" xfId="0" applyFont="1" applyFill="1" applyBorder="1" applyAlignment="1" applyProtection="1">
      <alignment horizontal="left" vertical="center"/>
      <protection locked="0"/>
    </xf>
    <xf numFmtId="0" fontId="67" fillId="41" borderId="33" xfId="0" applyFont="1" applyFill="1" applyBorder="1" applyAlignment="1" applyProtection="1">
      <alignment horizontal="center" vertical="center" wrapText="1"/>
      <protection locked="0"/>
    </xf>
    <xf numFmtId="0" fontId="78" fillId="41" borderId="33" xfId="0" applyFont="1" applyFill="1" applyBorder="1" applyAlignment="1" applyProtection="1">
      <alignment horizontal="center" vertical="center" wrapText="1"/>
      <protection locked="0"/>
    </xf>
    <xf numFmtId="2" fontId="67" fillId="41" borderId="33" xfId="0" applyNumberFormat="1" applyFont="1" applyFill="1" applyBorder="1" applyAlignment="1" applyProtection="1">
      <alignment horizontal="right" vertical="center" wrapText="1"/>
      <protection locked="0"/>
    </xf>
    <xf numFmtId="2" fontId="63" fillId="41" borderId="33" xfId="0" applyNumberFormat="1" applyFont="1" applyFill="1" applyBorder="1" applyAlignment="1" applyProtection="1">
      <alignment horizontal="right" vertical="center" wrapText="1"/>
      <protection locked="0"/>
    </xf>
    <xf numFmtId="2" fontId="66" fillId="41" borderId="33" xfId="0" applyNumberFormat="1" applyFont="1" applyFill="1" applyBorder="1" applyAlignment="1" applyProtection="1">
      <alignment horizontal="right" vertical="center" wrapText="1"/>
      <protection locked="0"/>
    </xf>
    <xf numFmtId="0" fontId="67" fillId="0" borderId="33" xfId="0" applyFont="1" applyBorder="1" applyAlignment="1" applyProtection="1">
      <alignment horizontal="left" vertical="center"/>
      <protection locked="0"/>
    </xf>
    <xf numFmtId="0" fontId="78" fillId="0" borderId="33" xfId="0" applyFont="1" applyBorder="1" applyAlignment="1">
      <alignment horizontal="center" vertical="center" wrapText="1"/>
    </xf>
    <xf numFmtId="0" fontId="78" fillId="0" borderId="33" xfId="0" applyFont="1" applyBorder="1" applyAlignment="1" applyProtection="1">
      <alignment horizontal="center" vertical="center" wrapText="1"/>
      <protection locked="0"/>
    </xf>
    <xf numFmtId="2" fontId="67" fillId="0" borderId="33" xfId="0" applyNumberFormat="1" applyFont="1" applyBorder="1" applyAlignment="1" applyProtection="1">
      <alignment horizontal="right" vertical="center" wrapText="1"/>
      <protection locked="0"/>
    </xf>
    <xf numFmtId="2" fontId="63" fillId="0" borderId="33" xfId="0" applyNumberFormat="1" applyFont="1" applyBorder="1" applyAlignment="1" applyProtection="1">
      <alignment horizontal="right" vertical="center" wrapText="1"/>
      <protection locked="0"/>
    </xf>
    <xf numFmtId="2" fontId="66" fillId="0" borderId="33" xfId="0" applyNumberFormat="1" applyFont="1" applyBorder="1" applyAlignment="1" applyProtection="1">
      <alignment horizontal="right" vertical="center" wrapText="1"/>
      <protection locked="0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63" fillId="0" borderId="33" xfId="0" applyFont="1" applyBorder="1" applyAlignment="1" applyProtection="1">
      <alignment horizontal="left" vertical="center"/>
      <protection locked="0"/>
    </xf>
    <xf numFmtId="0" fontId="79" fillId="0" borderId="33" xfId="0" applyFont="1" applyBorder="1" applyAlignment="1">
      <alignment horizontal="right" vertical="center" wrapText="1"/>
    </xf>
    <xf numFmtId="0" fontId="73" fillId="0" borderId="33" xfId="0" applyFont="1" applyBorder="1" applyAlignment="1">
      <alignment horizontal="right" vertical="center" wrapText="1"/>
    </xf>
    <xf numFmtId="0" fontId="67" fillId="96" borderId="33" xfId="0" applyFont="1" applyFill="1" applyBorder="1" applyAlignment="1" applyProtection="1">
      <alignment horizontal="left" vertical="center"/>
      <protection locked="0"/>
    </xf>
    <xf numFmtId="0" fontId="78" fillId="96" borderId="33" xfId="0" applyFont="1" applyFill="1" applyBorder="1" applyAlignment="1">
      <alignment horizontal="center" vertical="center" wrapText="1"/>
    </xf>
    <xf numFmtId="0" fontId="78" fillId="96" borderId="33" xfId="0" applyFont="1" applyFill="1" applyBorder="1" applyAlignment="1" applyProtection="1">
      <alignment horizontal="center" vertical="center" wrapText="1"/>
      <protection locked="0"/>
    </xf>
    <xf numFmtId="2" fontId="67" fillId="96" borderId="33" xfId="0" applyNumberFormat="1" applyFont="1" applyFill="1" applyBorder="1" applyAlignment="1" applyProtection="1">
      <alignment horizontal="right" vertical="center" wrapText="1"/>
      <protection locked="0"/>
    </xf>
    <xf numFmtId="2" fontId="63" fillId="96" borderId="33" xfId="0" applyNumberFormat="1" applyFont="1" applyFill="1" applyBorder="1" applyAlignment="1" applyProtection="1">
      <alignment horizontal="right" vertical="center" wrapText="1"/>
      <protection locked="0"/>
    </xf>
    <xf numFmtId="2" fontId="66" fillId="96" borderId="33" xfId="0" applyNumberFormat="1" applyFont="1" applyFill="1" applyBorder="1" applyAlignment="1" applyProtection="1">
      <alignment horizontal="right" vertical="center" wrapText="1"/>
      <protection locked="0"/>
    </xf>
    <xf numFmtId="0" fontId="67" fillId="96" borderId="0" xfId="0" applyFont="1" applyFill="1" applyAlignment="1">
      <alignment vertical="center"/>
    </xf>
    <xf numFmtId="0" fontId="84" fillId="0" borderId="0" xfId="0" applyFont="1" applyAlignment="1">
      <alignment vertical="center"/>
    </xf>
    <xf numFmtId="0" fontId="67" fillId="99" borderId="33" xfId="0" applyFont="1" applyFill="1" applyBorder="1" applyAlignment="1" applyProtection="1">
      <alignment horizontal="left" vertical="center"/>
      <protection locked="0"/>
    </xf>
    <xf numFmtId="0" fontId="83" fillId="0" borderId="33" xfId="0" applyFont="1" applyBorder="1" applyAlignment="1" applyProtection="1">
      <alignment horizontal="left" vertical="center"/>
      <protection locked="0"/>
    </xf>
    <xf numFmtId="0" fontId="85" fillId="0" borderId="33" xfId="0" applyFont="1" applyBorder="1" applyAlignment="1">
      <alignment horizontal="center" vertical="center" wrapText="1"/>
    </xf>
    <xf numFmtId="0" fontId="85" fillId="0" borderId="33" xfId="0" applyFont="1" applyBorder="1" applyAlignment="1" applyProtection="1">
      <alignment horizontal="center" vertical="center" wrapText="1"/>
      <protection locked="0"/>
    </xf>
    <xf numFmtId="0" fontId="83" fillId="0" borderId="0" xfId="0" applyFont="1" applyAlignment="1">
      <alignment vertical="center"/>
    </xf>
    <xf numFmtId="16" fontId="78" fillId="0" borderId="33" xfId="0" applyNumberFormat="1" applyFont="1" applyBorder="1" applyAlignment="1" applyProtection="1">
      <alignment horizontal="center" vertical="center" wrapText="1"/>
      <protection locked="0"/>
    </xf>
    <xf numFmtId="0" fontId="86" fillId="0" borderId="0" xfId="0" applyFont="1" applyAlignment="1">
      <alignment vertical="center"/>
    </xf>
    <xf numFmtId="0" fontId="67" fillId="0" borderId="33" xfId="0" applyFont="1" applyBorder="1" applyAlignment="1">
      <alignment horizontal="left" vertical="center"/>
    </xf>
    <xf numFmtId="0" fontId="79" fillId="0" borderId="33" xfId="0" applyFont="1" applyBorder="1" applyAlignment="1">
      <alignment vertical="center" wrapText="1"/>
    </xf>
    <xf numFmtId="0" fontId="79" fillId="0" borderId="33" xfId="0" applyFont="1" applyBorder="1" applyAlignment="1">
      <alignment horizontal="center" vertical="center" wrapText="1"/>
    </xf>
    <xf numFmtId="1" fontId="67" fillId="0" borderId="33" xfId="0" applyNumberFormat="1" applyFont="1" applyBorder="1" applyAlignment="1">
      <alignment horizontal="left" vertical="center"/>
    </xf>
    <xf numFmtId="0" fontId="67" fillId="0" borderId="33" xfId="0" applyFont="1" applyBorder="1" applyAlignment="1">
      <alignment horizontal="left" vertical="center" wrapText="1"/>
    </xf>
    <xf numFmtId="1" fontId="78" fillId="0" borderId="33" xfId="0" applyNumberFormat="1" applyFont="1" applyBorder="1" applyAlignment="1" applyProtection="1">
      <alignment horizontal="center" vertical="center" wrapText="1"/>
      <protection locked="0"/>
    </xf>
    <xf numFmtId="0" fontId="67" fillId="41" borderId="33" xfId="0" applyFont="1" applyFill="1" applyBorder="1" applyAlignment="1" applyProtection="1">
      <alignment horizontal="left" vertical="center" wrapText="1"/>
      <protection locked="0"/>
    </xf>
    <xf numFmtId="0" fontId="87" fillId="41" borderId="33" xfId="0" applyFont="1" applyFill="1" applyBorder="1" applyAlignment="1">
      <alignment vertical="center" wrapText="1"/>
    </xf>
    <xf numFmtId="0" fontId="87" fillId="41" borderId="33" xfId="0" applyFont="1" applyFill="1" applyBorder="1" applyAlignment="1">
      <alignment horizontal="center" vertical="center" wrapText="1"/>
    </xf>
    <xf numFmtId="0" fontId="87" fillId="41" borderId="33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67" fillId="41" borderId="34" xfId="0" applyFont="1" applyFill="1" applyBorder="1" applyAlignment="1" applyProtection="1">
      <alignment horizontal="center" vertical="center" wrapText="1"/>
      <protection locked="0"/>
    </xf>
    <xf numFmtId="0" fontId="78" fillId="41" borderId="34" xfId="0" applyFont="1" applyFill="1" applyBorder="1" applyAlignment="1" applyProtection="1">
      <alignment horizontal="center" vertical="center" wrapText="1"/>
      <protection locked="0"/>
    </xf>
    <xf numFmtId="0" fontId="89" fillId="0" borderId="0" xfId="0" applyFont="1" applyAlignment="1">
      <alignment vertical="center"/>
    </xf>
    <xf numFmtId="0" fontId="89" fillId="43" borderId="0" xfId="0" applyFont="1" applyFill="1" applyAlignment="1">
      <alignment vertical="center"/>
    </xf>
    <xf numFmtId="2" fontId="63" fillId="43" borderId="33" xfId="0" applyNumberFormat="1" applyFont="1" applyFill="1" applyBorder="1" applyAlignment="1" applyProtection="1">
      <alignment horizontal="right" vertical="center" wrapText="1"/>
      <protection locked="0"/>
    </xf>
    <xf numFmtId="2" fontId="66" fillId="43" borderId="33" xfId="0" applyNumberFormat="1" applyFont="1" applyFill="1" applyBorder="1" applyAlignment="1" applyProtection="1">
      <alignment horizontal="right" vertical="center" wrapText="1"/>
      <protection locked="0"/>
    </xf>
    <xf numFmtId="0" fontId="90" fillId="0" borderId="33" xfId="39" applyFont="1" applyBorder="1" applyAlignment="1">
      <alignment vertical="center"/>
    </xf>
    <xf numFmtId="0" fontId="90" fillId="0" borderId="33" xfId="39" applyFont="1" applyBorder="1" applyAlignment="1">
      <alignment vertical="center" wrapText="1"/>
    </xf>
    <xf numFmtId="0" fontId="67" fillId="0" borderId="33" xfId="0" applyFont="1" applyBorder="1" applyAlignment="1" applyProtection="1">
      <alignment horizontal="center" vertical="center" wrapText="1"/>
      <protection locked="0"/>
    </xf>
    <xf numFmtId="0" fontId="91" fillId="0" borderId="33" xfId="39" applyFont="1" applyBorder="1" applyAlignment="1">
      <alignment vertical="center" wrapText="1"/>
    </xf>
    <xf numFmtId="0" fontId="78" fillId="42" borderId="33" xfId="0" applyFont="1" applyFill="1" applyBorder="1" applyAlignment="1">
      <alignment horizontal="center" vertical="center" wrapText="1"/>
    </xf>
    <xf numFmtId="0" fontId="78" fillId="0" borderId="33" xfId="0" applyFont="1" applyBorder="1" applyAlignment="1">
      <alignment horizontal="left" vertical="center" wrapText="1"/>
    </xf>
    <xf numFmtId="0" fontId="67" fillId="42" borderId="33" xfId="0" applyFont="1" applyFill="1" applyBorder="1" applyAlignment="1" applyProtection="1">
      <alignment horizontal="left" vertical="center"/>
      <protection locked="0"/>
    </xf>
    <xf numFmtId="0" fontId="78" fillId="42" borderId="33" xfId="0" applyFont="1" applyFill="1" applyBorder="1" applyAlignment="1" applyProtection="1">
      <alignment horizontal="center" vertical="center" wrapText="1"/>
      <protection locked="0"/>
    </xf>
    <xf numFmtId="0" fontId="86" fillId="42" borderId="0" xfId="0" applyFont="1" applyFill="1" applyAlignment="1">
      <alignment vertical="center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vertical="center" wrapText="1"/>
    </xf>
    <xf numFmtId="0" fontId="78" fillId="0" borderId="0" xfId="0" applyFont="1" applyAlignment="1">
      <alignment horizontal="center" vertical="center" wrapText="1"/>
    </xf>
    <xf numFmtId="0" fontId="78" fillId="0" borderId="0" xfId="0" applyFont="1" applyAlignment="1">
      <alignment vertical="center" wrapText="1"/>
    </xf>
    <xf numFmtId="2" fontId="67" fillId="0" borderId="0" xfId="0" applyNumberFormat="1" applyFont="1" applyAlignment="1">
      <alignment horizontal="right" vertical="center" wrapText="1"/>
    </xf>
    <xf numFmtId="2" fontId="66" fillId="0" borderId="0" xfId="0" applyNumberFormat="1" applyFont="1" applyAlignment="1">
      <alignment horizontal="right" vertical="center" wrapText="1"/>
    </xf>
    <xf numFmtId="164" fontId="94" fillId="0" borderId="0" xfId="312" applyNumberFormat="1" applyFont="1" applyFill="1" applyBorder="1" applyAlignment="1">
      <alignment horizontal="right" vertical="center"/>
    </xf>
    <xf numFmtId="2" fontId="63" fillId="100" borderId="33" xfId="0" applyNumberFormat="1" applyFont="1" applyFill="1" applyBorder="1" applyAlignment="1" applyProtection="1">
      <alignment horizontal="right" vertical="center" wrapText="1"/>
      <protection locked="0"/>
    </xf>
    <xf numFmtId="2" fontId="66" fillId="100" borderId="33" xfId="0" applyNumberFormat="1" applyFont="1" applyFill="1" applyBorder="1" applyAlignment="1" applyProtection="1">
      <alignment horizontal="right" vertical="center" wrapText="1"/>
      <protection locked="0"/>
    </xf>
    <xf numFmtId="0" fontId="76" fillId="100" borderId="0" xfId="0" applyFont="1" applyFill="1" applyBorder="1" applyAlignment="1">
      <alignment horizontal="left" vertical="center"/>
    </xf>
    <xf numFmtId="0" fontId="75" fillId="100" borderId="0" xfId="308" applyFont="1" applyFill="1" applyAlignment="1" applyProtection="1">
      <alignment horizontal="center" vertical="center"/>
    </xf>
    <xf numFmtId="2" fontId="66" fillId="98" borderId="0" xfId="0" applyNumberFormat="1" applyFont="1" applyFill="1" applyBorder="1" applyAlignment="1" applyProtection="1">
      <alignment horizontal="center" vertical="center" wrapText="1"/>
      <protection locked="0"/>
    </xf>
    <xf numFmtId="2" fontId="73" fillId="0" borderId="0" xfId="0" applyNumberFormat="1" applyFont="1" applyBorder="1" applyAlignment="1">
      <alignment horizontal="right" vertical="center" wrapText="1"/>
    </xf>
    <xf numFmtId="2" fontId="66" fillId="0" borderId="0" xfId="0" applyNumberFormat="1" applyFont="1" applyBorder="1" applyAlignment="1">
      <alignment horizontal="right" vertical="center" wrapText="1"/>
    </xf>
    <xf numFmtId="2" fontId="66" fillId="41" borderId="0" xfId="0" applyNumberFormat="1" applyFont="1" applyFill="1" applyBorder="1" applyAlignment="1" applyProtection="1">
      <alignment horizontal="right" vertical="center" wrapText="1"/>
      <protection locked="0"/>
    </xf>
    <xf numFmtId="2" fontId="66" fillId="0" borderId="0" xfId="0" applyNumberFormat="1" applyFont="1" applyBorder="1" applyAlignment="1" applyProtection="1">
      <alignment horizontal="right" vertical="center" wrapText="1"/>
      <protection locked="0"/>
    </xf>
    <xf numFmtId="0" fontId="73" fillId="0" borderId="0" xfId="0" applyFont="1" applyBorder="1" applyAlignment="1">
      <alignment horizontal="right" vertical="center" wrapText="1"/>
    </xf>
    <xf numFmtId="2" fontId="66" fillId="96" borderId="0" xfId="0" applyNumberFormat="1" applyFont="1" applyFill="1" applyBorder="1" applyAlignment="1" applyProtection="1">
      <alignment horizontal="right" vertical="center" wrapText="1"/>
      <protection locked="0"/>
    </xf>
    <xf numFmtId="2" fontId="66" fillId="43" borderId="0" xfId="0" applyNumberFormat="1" applyFont="1" applyFill="1" applyBorder="1" applyAlignment="1" applyProtection="1">
      <alignment horizontal="right" vertical="center" wrapText="1"/>
      <protection locked="0"/>
    </xf>
    <xf numFmtId="2" fontId="66" fillId="100" borderId="0" xfId="0" applyNumberFormat="1" applyFont="1" applyFill="1" applyBorder="1" applyAlignment="1" applyProtection="1">
      <alignment horizontal="right" vertical="center" wrapText="1"/>
      <protection locked="0"/>
    </xf>
    <xf numFmtId="9" fontId="67" fillId="0" borderId="33" xfId="338" applyFont="1" applyBorder="1" applyAlignment="1" applyProtection="1">
      <alignment horizontal="right" vertical="center" wrapText="1"/>
      <protection locked="0"/>
    </xf>
    <xf numFmtId="0" fontId="72" fillId="42" borderId="0" xfId="308" applyFont="1" applyFill="1" applyAlignment="1" applyProtection="1">
      <alignment horizontal="center" vertical="center"/>
    </xf>
    <xf numFmtId="0" fontId="78" fillId="98" borderId="33" xfId="0" applyFont="1" applyFill="1" applyBorder="1" applyAlignment="1" applyProtection="1">
      <alignment horizontal="center" textRotation="90" wrapText="1"/>
      <protection locked="0"/>
    </xf>
    <xf numFmtId="0" fontId="76" fillId="101" borderId="0" xfId="0" applyFont="1" applyFill="1" applyBorder="1" applyAlignment="1">
      <alignment horizontal="left" vertical="center"/>
    </xf>
    <xf numFmtId="0" fontId="75" fillId="101" borderId="0" xfId="308" applyFont="1" applyFill="1" applyAlignment="1" applyProtection="1">
      <alignment horizontal="center" vertical="center"/>
    </xf>
    <xf numFmtId="0" fontId="99" fillId="42" borderId="0" xfId="308" applyFont="1" applyFill="1" applyAlignment="1" applyProtection="1">
      <alignment horizontal="center" vertical="center"/>
    </xf>
    <xf numFmtId="0" fontId="74" fillId="42" borderId="0" xfId="308" applyFont="1" applyFill="1" applyAlignment="1" applyProtection="1">
      <alignment horizontal="center" vertical="center"/>
    </xf>
    <xf numFmtId="0" fontId="100" fillId="41" borderId="33" xfId="0" applyFont="1" applyFill="1" applyBorder="1" applyAlignment="1" applyProtection="1">
      <alignment horizontal="center" vertical="center" wrapText="1"/>
      <protection locked="0"/>
    </xf>
    <xf numFmtId="0" fontId="74" fillId="100" borderId="0" xfId="308" applyFont="1" applyFill="1" applyAlignment="1" applyProtection="1">
      <alignment horizontal="center" vertical="center"/>
    </xf>
    <xf numFmtId="0" fontId="74" fillId="101" borderId="0" xfId="308" applyFont="1" applyFill="1" applyAlignment="1" applyProtection="1">
      <alignment horizontal="center" vertical="center"/>
    </xf>
    <xf numFmtId="0" fontId="74" fillId="43" borderId="0" xfId="308" applyFont="1" applyFill="1" applyAlignment="1" applyProtection="1">
      <alignment horizontal="center" vertical="center"/>
    </xf>
    <xf numFmtId="0" fontId="76" fillId="97" borderId="0" xfId="308" applyFont="1" applyFill="1" applyAlignment="1" applyProtection="1">
      <alignment horizontal="center" vertical="center"/>
    </xf>
    <xf numFmtId="0" fontId="100" fillId="41" borderId="33" xfId="0" applyFont="1" applyFill="1" applyBorder="1" applyAlignment="1">
      <alignment vertical="center" wrapText="1"/>
    </xf>
    <xf numFmtId="0" fontId="67" fillId="0" borderId="33" xfId="308" applyFont="1" applyBorder="1" applyAlignment="1" applyProtection="1">
      <alignment vertical="center" wrapText="1"/>
    </xf>
    <xf numFmtId="0" fontId="67" fillId="0" borderId="33" xfId="0" applyFont="1" applyFill="1" applyBorder="1" applyAlignment="1">
      <alignment horizontal="left" vertical="center"/>
    </xf>
    <xf numFmtId="0" fontId="78" fillId="0" borderId="33" xfId="0" applyFont="1" applyFill="1" applyBorder="1" applyAlignment="1">
      <alignment horizontal="center" vertical="center" wrapText="1"/>
    </xf>
    <xf numFmtId="0" fontId="78" fillId="0" borderId="33" xfId="0" applyFont="1" applyFill="1" applyBorder="1" applyAlignment="1" applyProtection="1">
      <alignment horizontal="center" vertical="center" wrapText="1"/>
      <protection locked="0"/>
    </xf>
    <xf numFmtId="2" fontId="67" fillId="0" borderId="33" xfId="0" applyNumberFormat="1" applyFont="1" applyFill="1" applyBorder="1" applyAlignment="1" applyProtection="1">
      <alignment horizontal="right" vertical="center" wrapText="1"/>
      <protection locked="0"/>
    </xf>
    <xf numFmtId="2" fontId="63" fillId="0" borderId="33" xfId="0" applyNumberFormat="1" applyFont="1" applyFill="1" applyBorder="1" applyAlignment="1" applyProtection="1">
      <alignment horizontal="right" vertical="center" wrapText="1"/>
      <protection locked="0"/>
    </xf>
    <xf numFmtId="2" fontId="66" fillId="0" borderId="33" xfId="0" applyNumberFormat="1" applyFont="1" applyFill="1" applyBorder="1" applyAlignment="1" applyProtection="1">
      <alignment horizontal="right" vertical="center" wrapText="1"/>
      <protection locked="0"/>
    </xf>
    <xf numFmtId="2" fontId="6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89" fillId="0" borderId="0" xfId="0" applyFont="1" applyFill="1" applyAlignment="1">
      <alignment vertical="center"/>
    </xf>
    <xf numFmtId="2" fontId="67" fillId="98" borderId="0" xfId="0" applyNumberFormat="1" applyFont="1" applyFill="1" applyBorder="1" applyAlignment="1" applyProtection="1">
      <alignment horizontal="center" vertical="center" wrapText="1"/>
      <protection locked="0"/>
    </xf>
    <xf numFmtId="2" fontId="63" fillId="0" borderId="0" xfId="0" applyNumberFormat="1" applyFont="1" applyBorder="1" applyAlignment="1">
      <alignment horizontal="right" vertical="center" wrapText="1"/>
    </xf>
    <xf numFmtId="2" fontId="63" fillId="41" borderId="0" xfId="0" applyNumberFormat="1" applyFont="1" applyFill="1" applyBorder="1" applyAlignment="1" applyProtection="1">
      <alignment horizontal="right" vertical="center" wrapText="1"/>
      <protection locked="0"/>
    </xf>
    <xf numFmtId="9" fontId="67" fillId="0" borderId="0" xfId="338" applyFont="1" applyBorder="1" applyAlignment="1" applyProtection="1">
      <alignment horizontal="right" vertical="center" wrapText="1"/>
      <protection locked="0"/>
    </xf>
    <xf numFmtId="9" fontId="67" fillId="0" borderId="0" xfId="338" applyFont="1" applyFill="1" applyBorder="1" applyAlignment="1" applyProtection="1">
      <alignment horizontal="right" vertical="center" wrapText="1"/>
      <protection locked="0"/>
    </xf>
    <xf numFmtId="0" fontId="3" fillId="0" borderId="0" xfId="339"/>
    <xf numFmtId="0" fontId="3" fillId="0" borderId="0" xfId="339" applyAlignment="1">
      <alignment horizontal="center" vertical="center"/>
    </xf>
    <xf numFmtId="0" fontId="97" fillId="43" borderId="11" xfId="339" applyFont="1" applyFill="1" applyBorder="1" applyAlignment="1">
      <alignment horizontal="left" vertical="center" indent="1"/>
    </xf>
    <xf numFmtId="0" fontId="97" fillId="101" borderId="11" xfId="339" applyFont="1" applyFill="1" applyBorder="1" applyAlignment="1">
      <alignment horizontal="left" vertical="center" indent="1"/>
    </xf>
    <xf numFmtId="0" fontId="97" fillId="100" borderId="11" xfId="339" applyFont="1" applyFill="1" applyBorder="1" applyAlignment="1">
      <alignment horizontal="left" vertical="center" indent="1"/>
    </xf>
    <xf numFmtId="0" fontId="3" fillId="103" borderId="0" xfId="339" applyFont="1" applyFill="1" applyAlignment="1">
      <alignment horizontal="left" vertical="center" indent="1"/>
    </xf>
    <xf numFmtId="0" fontId="3" fillId="103" borderId="0" xfId="339" applyFill="1" applyAlignment="1">
      <alignment horizontal="center" vertical="center"/>
    </xf>
    <xf numFmtId="0" fontId="32" fillId="96" borderId="30" xfId="339" applyFont="1" applyFill="1" applyBorder="1" applyAlignment="1" applyProtection="1">
      <alignment horizontal="center" vertical="center" wrapText="1"/>
      <protection locked="0"/>
    </xf>
    <xf numFmtId="0" fontId="32" fillId="96" borderId="31" xfId="339" applyFont="1" applyFill="1" applyBorder="1" applyAlignment="1" applyProtection="1">
      <alignment horizontal="center" vertical="center" wrapText="1"/>
      <protection locked="0"/>
    </xf>
    <xf numFmtId="0" fontId="32" fillId="96" borderId="39" xfId="339" applyFont="1" applyFill="1" applyBorder="1" applyAlignment="1" applyProtection="1">
      <alignment horizontal="center" vertical="center" wrapText="1"/>
      <protection locked="0"/>
    </xf>
    <xf numFmtId="4" fontId="32" fillId="97" borderId="30" xfId="339" applyNumberFormat="1" applyFont="1" applyFill="1" applyBorder="1" applyAlignment="1" applyProtection="1">
      <alignment horizontal="center" vertical="center" wrapText="1"/>
      <protection locked="0"/>
    </xf>
    <xf numFmtId="4" fontId="32" fillId="97" borderId="31" xfId="339" applyNumberFormat="1" applyFont="1" applyFill="1" applyBorder="1" applyAlignment="1" applyProtection="1">
      <alignment horizontal="center" vertical="center" wrapText="1"/>
      <protection locked="0"/>
    </xf>
    <xf numFmtId="4" fontId="32" fillId="97" borderId="35" xfId="339" applyNumberFormat="1" applyFont="1" applyFill="1" applyBorder="1" applyAlignment="1" applyProtection="1">
      <alignment horizontal="center" vertical="center" wrapText="1"/>
      <protection locked="0"/>
    </xf>
    <xf numFmtId="4" fontId="32" fillId="96" borderId="30" xfId="339" applyNumberFormat="1" applyFont="1" applyFill="1" applyBorder="1" applyAlignment="1" applyProtection="1">
      <alignment horizontal="center" vertical="center" wrapText="1"/>
      <protection locked="0"/>
    </xf>
    <xf numFmtId="4" fontId="32" fillId="96" borderId="35" xfId="339" applyNumberFormat="1" applyFont="1" applyFill="1" applyBorder="1" applyAlignment="1" applyProtection="1">
      <alignment horizontal="center" vertical="center" wrapText="1"/>
      <protection locked="0"/>
    </xf>
    <xf numFmtId="4" fontId="32" fillId="104" borderId="40" xfId="339" applyNumberFormat="1" applyFont="1" applyFill="1" applyBorder="1" applyAlignment="1" applyProtection="1">
      <alignment horizontal="center" vertical="center" wrapText="1"/>
      <protection locked="0"/>
    </xf>
    <xf numFmtId="4" fontId="32" fillId="104" borderId="31" xfId="339" applyNumberFormat="1" applyFont="1" applyFill="1" applyBorder="1" applyAlignment="1" applyProtection="1">
      <alignment horizontal="center" vertical="center" wrapText="1"/>
      <protection locked="0"/>
    </xf>
    <xf numFmtId="4" fontId="32" fillId="104" borderId="35" xfId="339" applyNumberFormat="1" applyFont="1" applyFill="1" applyBorder="1" applyAlignment="1" applyProtection="1">
      <alignment horizontal="center" vertical="center" wrapText="1"/>
      <protection locked="0"/>
    </xf>
    <xf numFmtId="0" fontId="102" fillId="105" borderId="36" xfId="339" quotePrefix="1" applyFont="1" applyFill="1" applyBorder="1" applyAlignment="1">
      <alignment vertical="center"/>
    </xf>
    <xf numFmtId="0" fontId="103" fillId="105" borderId="38" xfId="339" applyFont="1" applyFill="1" applyBorder="1" applyAlignment="1">
      <alignment horizontal="center" vertical="center"/>
    </xf>
    <xf numFmtId="0" fontId="102" fillId="105" borderId="38" xfId="339" applyFont="1" applyFill="1" applyBorder="1" applyAlignment="1">
      <alignment horizontal="left" vertical="center" indent="1"/>
    </xf>
    <xf numFmtId="0" fontId="103" fillId="105" borderId="38" xfId="339" applyFont="1" applyFill="1" applyBorder="1" applyAlignment="1">
      <alignment vertical="center"/>
    </xf>
    <xf numFmtId="0" fontId="103" fillId="105" borderId="37" xfId="339" applyFont="1" applyFill="1" applyBorder="1" applyAlignment="1">
      <alignment vertical="center"/>
    </xf>
    <xf numFmtId="0" fontId="3" fillId="103" borderId="41" xfId="339" quotePrefix="1" applyFont="1" applyFill="1" applyBorder="1" applyAlignment="1">
      <alignment vertical="center"/>
    </xf>
    <xf numFmtId="0" fontId="6" fillId="103" borderId="42" xfId="339" applyFont="1" applyFill="1" applyBorder="1" applyAlignment="1">
      <alignment horizontal="center" vertical="center"/>
    </xf>
    <xf numFmtId="0" fontId="3" fillId="103" borderId="42" xfId="339" applyFont="1" applyFill="1" applyBorder="1" applyAlignment="1">
      <alignment horizontal="left" vertical="center" indent="1"/>
    </xf>
    <xf numFmtId="0" fontId="6" fillId="103" borderId="42" xfId="339" applyFont="1" applyFill="1" applyBorder="1" applyAlignment="1">
      <alignment vertical="center"/>
    </xf>
    <xf numFmtId="0" fontId="6" fillId="103" borderId="43" xfId="339" applyFont="1" applyFill="1" applyBorder="1" applyAlignment="1">
      <alignment vertical="center"/>
    </xf>
    <xf numFmtId="0" fontId="4" fillId="0" borderId="44" xfId="339" applyFont="1" applyBorder="1" applyAlignment="1">
      <alignment horizontal="left" vertical="center" indent="1"/>
    </xf>
    <xf numFmtId="0" fontId="4" fillId="0" borderId="45" xfId="339" applyFont="1" applyBorder="1" applyAlignment="1">
      <alignment horizontal="center" vertical="center"/>
    </xf>
    <xf numFmtId="0" fontId="4" fillId="0" borderId="45" xfId="339" applyFont="1" applyBorder="1" applyAlignment="1">
      <alignment horizontal="left" vertical="center" indent="1"/>
    </xf>
    <xf numFmtId="0" fontId="4" fillId="0" borderId="45" xfId="339" applyFont="1" applyFill="1" applyBorder="1" applyAlignment="1" applyProtection="1">
      <alignment horizontal="center" vertical="center" wrapText="1"/>
      <protection locked="0"/>
    </xf>
    <xf numFmtId="0" fontId="4" fillId="0" borderId="45" xfId="339" applyFont="1" applyFill="1" applyBorder="1" applyAlignment="1">
      <alignment horizontal="left" vertical="center" wrapText="1" indent="1"/>
    </xf>
    <xf numFmtId="0" fontId="4" fillId="0" borderId="45" xfId="339" applyFont="1" applyFill="1" applyBorder="1" applyAlignment="1">
      <alignment horizontal="center" vertical="center" wrapText="1"/>
    </xf>
    <xf numFmtId="0" fontId="4" fillId="0" borderId="45" xfId="339" applyFont="1" applyFill="1" applyBorder="1" applyAlignment="1" applyProtection="1">
      <alignment horizontal="center" vertical="center"/>
      <protection locked="0"/>
    </xf>
    <xf numFmtId="0" fontId="4" fillId="0" borderId="46" xfId="339" applyFont="1" applyFill="1" applyBorder="1" applyAlignment="1" applyProtection="1">
      <alignment horizontal="center" vertical="center"/>
      <protection locked="0"/>
    </xf>
    <xf numFmtId="4" fontId="4" fillId="0" borderId="47" xfId="339" applyNumberFormat="1" applyFont="1" applyFill="1" applyBorder="1" applyAlignment="1" applyProtection="1">
      <alignment horizontal="center" vertical="center"/>
      <protection locked="0"/>
    </xf>
    <xf numFmtId="4" fontId="32" fillId="0" borderId="48" xfId="339" applyNumberFormat="1" applyFont="1" applyBorder="1" applyAlignment="1">
      <alignment horizontal="center" vertical="center"/>
    </xf>
    <xf numFmtId="4" fontId="4" fillId="0" borderId="49" xfId="339" applyNumberFormat="1" applyFont="1" applyFill="1" applyBorder="1" applyAlignment="1" applyProtection="1">
      <alignment horizontal="center" vertical="center"/>
      <protection locked="0"/>
    </xf>
    <xf numFmtId="4" fontId="32" fillId="106" borderId="44" xfId="339" applyNumberFormat="1" applyFont="1" applyFill="1" applyBorder="1" applyAlignment="1">
      <alignment horizontal="center" vertical="center"/>
    </xf>
    <xf numFmtId="4" fontId="4" fillId="106" borderId="50" xfId="339" applyNumberFormat="1" applyFont="1" applyFill="1" applyBorder="1" applyAlignment="1">
      <alignment horizontal="center" vertical="center"/>
    </xf>
    <xf numFmtId="4" fontId="4" fillId="0" borderId="51" xfId="339" applyNumberFormat="1" applyFont="1" applyFill="1" applyBorder="1" applyAlignment="1">
      <alignment horizontal="center" vertical="center"/>
    </xf>
    <xf numFmtId="4" fontId="4" fillId="0" borderId="45" xfId="339" applyNumberFormat="1" applyFont="1" applyFill="1" applyBorder="1" applyAlignment="1">
      <alignment horizontal="center" vertical="center"/>
    </xf>
    <xf numFmtId="4" fontId="4" fillId="0" borderId="50" xfId="339" applyNumberFormat="1" applyFont="1" applyFill="1" applyBorder="1" applyAlignment="1">
      <alignment horizontal="center" vertical="center"/>
    </xf>
    <xf numFmtId="0" fontId="4" fillId="0" borderId="52" xfId="339" applyFont="1" applyBorder="1" applyAlignment="1">
      <alignment horizontal="left" vertical="center" indent="1"/>
    </xf>
    <xf numFmtId="0" fontId="4" fillId="0" borderId="53" xfId="339" applyFont="1" applyBorder="1" applyAlignment="1">
      <alignment horizontal="center" vertical="center"/>
    </xf>
    <xf numFmtId="0" fontId="4" fillId="0" borderId="53" xfId="339" applyFont="1" applyBorder="1" applyAlignment="1">
      <alignment horizontal="left" vertical="center" indent="1"/>
    </xf>
    <xf numFmtId="0" fontId="4" fillId="0" borderId="53" xfId="339" applyFont="1" applyFill="1" applyBorder="1" applyAlignment="1" applyProtection="1">
      <alignment horizontal="center" vertical="center" wrapText="1"/>
      <protection locked="0"/>
    </xf>
    <xf numFmtId="0" fontId="4" fillId="0" borderId="53" xfId="339" applyFont="1" applyBorder="1" applyAlignment="1">
      <alignment horizontal="left" vertical="center" wrapText="1" indent="1"/>
    </xf>
    <xf numFmtId="0" fontId="4" fillId="0" borderId="53" xfId="339" applyFont="1" applyFill="1" applyBorder="1" applyAlignment="1">
      <alignment horizontal="center" vertical="center" wrapText="1"/>
    </xf>
    <xf numFmtId="0" fontId="4" fillId="0" borderId="53" xfId="339" applyFont="1" applyFill="1" applyBorder="1" applyAlignment="1" applyProtection="1">
      <alignment horizontal="center" vertical="center"/>
      <protection locked="0"/>
    </xf>
    <xf numFmtId="0" fontId="4" fillId="0" borderId="54" xfId="339" applyFont="1" applyFill="1" applyBorder="1" applyAlignment="1" applyProtection="1">
      <alignment horizontal="center" vertical="center"/>
      <protection locked="0"/>
    </xf>
    <xf numFmtId="4" fontId="4" fillId="0" borderId="52" xfId="339" applyNumberFormat="1" applyFont="1" applyFill="1" applyBorder="1" applyAlignment="1" applyProtection="1">
      <alignment horizontal="center" vertical="center"/>
      <protection locked="0"/>
    </xf>
    <xf numFmtId="4" fontId="32" fillId="0" borderId="53" xfId="339" applyNumberFormat="1" applyFont="1" applyBorder="1" applyAlignment="1">
      <alignment horizontal="center" vertical="center"/>
    </xf>
    <xf numFmtId="4" fontId="4" fillId="0" borderId="55" xfId="339" applyNumberFormat="1" applyFont="1" applyFill="1" applyBorder="1" applyAlignment="1" applyProtection="1">
      <alignment horizontal="center" vertical="center"/>
      <protection locked="0"/>
    </xf>
    <xf numFmtId="4" fontId="32" fillId="106" borderId="52" xfId="339" applyNumberFormat="1" applyFont="1" applyFill="1" applyBorder="1" applyAlignment="1">
      <alignment horizontal="center" vertical="center"/>
    </xf>
    <xf numFmtId="4" fontId="4" fillId="106" borderId="55" xfId="339" applyNumberFormat="1" applyFont="1" applyFill="1" applyBorder="1" applyAlignment="1">
      <alignment horizontal="center" vertical="center"/>
    </xf>
    <xf numFmtId="4" fontId="4" fillId="0" borderId="56" xfId="339" applyNumberFormat="1" applyFont="1" applyFill="1" applyBorder="1" applyAlignment="1">
      <alignment horizontal="center" vertical="center"/>
    </xf>
    <xf numFmtId="4" fontId="4" fillId="0" borderId="53" xfId="339" applyNumberFormat="1" applyFont="1" applyFill="1" applyBorder="1" applyAlignment="1">
      <alignment horizontal="center" vertical="center"/>
    </xf>
    <xf numFmtId="4" fontId="4" fillId="0" borderId="55" xfId="339" applyNumberFormat="1" applyFont="1" applyFill="1" applyBorder="1" applyAlignment="1">
      <alignment horizontal="center" vertical="center"/>
    </xf>
    <xf numFmtId="0" fontId="104" fillId="0" borderId="57" xfId="339" applyFont="1" applyBorder="1" applyAlignment="1">
      <alignment horizontal="left" vertical="center" indent="1"/>
    </xf>
    <xf numFmtId="0" fontId="104" fillId="0" borderId="11" xfId="339" applyFont="1" applyBorder="1" applyAlignment="1">
      <alignment horizontal="center" vertical="center"/>
    </xf>
    <xf numFmtId="0" fontId="104" fillId="0" borderId="11" xfId="339" applyFont="1" applyBorder="1" applyAlignment="1">
      <alignment horizontal="left" vertical="center" indent="1"/>
    </xf>
    <xf numFmtId="0" fontId="4" fillId="0" borderId="11" xfId="339" applyFont="1" applyFill="1" applyBorder="1" applyAlignment="1" applyProtection="1">
      <alignment horizontal="center" vertical="center" wrapText="1"/>
      <protection locked="0"/>
    </xf>
    <xf numFmtId="0" fontId="4" fillId="0" borderId="11" xfId="339" applyFont="1" applyBorder="1" applyAlignment="1">
      <alignment horizontal="left" vertical="center" wrapText="1" indent="1"/>
    </xf>
    <xf numFmtId="0" fontId="4" fillId="0" borderId="11" xfId="339" applyFont="1" applyFill="1" applyBorder="1" applyAlignment="1">
      <alignment horizontal="center" vertical="center" wrapText="1"/>
    </xf>
    <xf numFmtId="0" fontId="4" fillId="0" borderId="11" xfId="339" applyFont="1" applyFill="1" applyBorder="1" applyAlignment="1" applyProtection="1">
      <alignment horizontal="center" vertical="center"/>
      <protection locked="0"/>
    </xf>
    <xf numFmtId="0" fontId="4" fillId="0" borderId="13" xfId="339" applyFont="1" applyFill="1" applyBorder="1" applyAlignment="1" applyProtection="1">
      <alignment horizontal="center" vertical="center"/>
      <protection locked="0"/>
    </xf>
    <xf numFmtId="4" fontId="4" fillId="0" borderId="57" xfId="339" applyNumberFormat="1" applyFont="1" applyFill="1" applyBorder="1" applyAlignment="1" applyProtection="1">
      <alignment horizontal="center" vertical="center"/>
      <protection locked="0"/>
    </xf>
    <xf numFmtId="4" fontId="32" fillId="0" borderId="58" xfId="339" applyNumberFormat="1" applyFont="1" applyBorder="1" applyAlignment="1">
      <alignment horizontal="center" vertical="center"/>
    </xf>
    <xf numFmtId="4" fontId="4" fillId="0" borderId="59" xfId="339" applyNumberFormat="1" applyFont="1" applyFill="1" applyBorder="1" applyAlignment="1" applyProtection="1">
      <alignment horizontal="center" vertical="center"/>
      <protection locked="0"/>
    </xf>
    <xf numFmtId="4" fontId="32" fillId="106" borderId="57" xfId="339" applyNumberFormat="1" applyFont="1" applyFill="1" applyBorder="1" applyAlignment="1">
      <alignment horizontal="center" vertical="center"/>
    </xf>
    <xf numFmtId="4" fontId="4" fillId="106" borderId="60" xfId="339" applyNumberFormat="1" applyFont="1" applyFill="1" applyBorder="1" applyAlignment="1">
      <alignment horizontal="center" vertical="center"/>
    </xf>
    <xf numFmtId="4" fontId="4" fillId="0" borderId="61" xfId="339" applyNumberFormat="1" applyFont="1" applyFill="1" applyBorder="1" applyAlignment="1">
      <alignment horizontal="center" vertical="center"/>
    </xf>
    <xf numFmtId="4" fontId="4" fillId="0" borderId="58" xfId="339" applyNumberFormat="1" applyFont="1" applyFill="1" applyBorder="1" applyAlignment="1">
      <alignment horizontal="center" vertical="center"/>
    </xf>
    <xf numFmtId="4" fontId="4" fillId="0" borderId="60" xfId="339" applyNumberFormat="1" applyFont="1" applyFill="1" applyBorder="1" applyAlignment="1">
      <alignment horizontal="center" vertical="center"/>
    </xf>
    <xf numFmtId="0" fontId="4" fillId="0" borderId="11" xfId="339" applyFont="1" applyFill="1" applyBorder="1" applyAlignment="1">
      <alignment horizontal="left" vertical="center" wrapText="1" indent="1"/>
    </xf>
    <xf numFmtId="0" fontId="104" fillId="0" borderId="62" xfId="339" applyFont="1" applyBorder="1" applyAlignment="1">
      <alignment horizontal="left" vertical="center" indent="1"/>
    </xf>
    <xf numFmtId="0" fontId="104" fillId="0" borderId="63" xfId="339" applyFont="1" applyBorder="1" applyAlignment="1">
      <alignment horizontal="center" vertical="center"/>
    </xf>
    <xf numFmtId="0" fontId="104" fillId="0" borderId="63" xfId="339" applyFont="1" applyBorder="1" applyAlignment="1">
      <alignment horizontal="left" vertical="center" indent="1"/>
    </xf>
    <xf numFmtId="0" fontId="4" fillId="0" borderId="63" xfId="339" applyFont="1" applyFill="1" applyBorder="1" applyAlignment="1" applyProtection="1">
      <alignment horizontal="center" vertical="center" wrapText="1"/>
      <protection locked="0"/>
    </xf>
    <xf numFmtId="0" fontId="4" fillId="0" borderId="63" xfId="339" applyFont="1" applyFill="1" applyBorder="1" applyAlignment="1">
      <alignment horizontal="left" vertical="center" wrapText="1" indent="1"/>
    </xf>
    <xf numFmtId="0" fontId="4" fillId="0" borderId="63" xfId="339" applyFont="1" applyFill="1" applyBorder="1" applyAlignment="1">
      <alignment horizontal="center" vertical="center" wrapText="1"/>
    </xf>
    <xf numFmtId="0" fontId="4" fillId="0" borderId="63" xfId="339" applyFont="1" applyFill="1" applyBorder="1" applyAlignment="1" applyProtection="1">
      <alignment horizontal="center" vertical="center"/>
      <protection locked="0"/>
    </xf>
    <xf numFmtId="0" fontId="4" fillId="0" borderId="64" xfId="339" applyFont="1" applyFill="1" applyBorder="1" applyAlignment="1" applyProtection="1">
      <alignment horizontal="center" vertical="center"/>
      <protection locked="0"/>
    </xf>
    <xf numFmtId="4" fontId="4" fillId="0" borderId="62" xfId="339" applyNumberFormat="1" applyFont="1" applyFill="1" applyBorder="1" applyAlignment="1" applyProtection="1">
      <alignment horizontal="center" vertical="center"/>
      <protection locked="0"/>
    </xf>
    <xf numFmtId="4" fontId="32" fillId="0" borderId="65" xfId="339" applyNumberFormat="1" applyFont="1" applyBorder="1" applyAlignment="1">
      <alignment horizontal="center" vertical="center"/>
    </xf>
    <xf numFmtId="4" fontId="4" fillId="0" borderId="66" xfId="339" applyNumberFormat="1" applyFont="1" applyFill="1" applyBorder="1" applyAlignment="1" applyProtection="1">
      <alignment horizontal="center" vertical="center"/>
      <protection locked="0"/>
    </xf>
    <xf numFmtId="4" fontId="32" fillId="106" borderId="62" xfId="339" applyNumberFormat="1" applyFont="1" applyFill="1" applyBorder="1" applyAlignment="1">
      <alignment horizontal="center" vertical="center"/>
    </xf>
    <xf numFmtId="4" fontId="4" fillId="106" borderId="67" xfId="339" applyNumberFormat="1" applyFont="1" applyFill="1" applyBorder="1" applyAlignment="1">
      <alignment horizontal="center" vertical="center"/>
    </xf>
    <xf numFmtId="4" fontId="4" fillId="0" borderId="68" xfId="339" applyNumberFormat="1" applyFont="1" applyFill="1" applyBorder="1" applyAlignment="1">
      <alignment horizontal="center" vertical="center"/>
    </xf>
    <xf numFmtId="4" fontId="4" fillId="0" borderId="65" xfId="339" applyNumberFormat="1" applyFont="1" applyFill="1" applyBorder="1" applyAlignment="1">
      <alignment horizontal="center" vertical="center"/>
    </xf>
    <xf numFmtId="4" fontId="4" fillId="0" borderId="67" xfId="339" applyNumberFormat="1" applyFont="1" applyFill="1" applyBorder="1" applyAlignment="1">
      <alignment horizontal="center" vertical="center"/>
    </xf>
    <xf numFmtId="0" fontId="4" fillId="0" borderId="69" xfId="339" applyFont="1" applyBorder="1" applyAlignment="1">
      <alignment horizontal="left" vertical="center" indent="1"/>
    </xf>
    <xf numFmtId="0" fontId="4" fillId="0" borderId="58" xfId="339" applyFont="1" applyBorder="1" applyAlignment="1">
      <alignment horizontal="center" vertical="center"/>
    </xf>
    <xf numFmtId="0" fontId="4" fillId="0" borderId="58" xfId="339" applyFont="1" applyBorder="1" applyAlignment="1">
      <alignment horizontal="left" vertical="center" indent="1"/>
    </xf>
    <xf numFmtId="0" fontId="4" fillId="0" borderId="58" xfId="339" applyFont="1" applyFill="1" applyBorder="1" applyAlignment="1" applyProtection="1">
      <alignment horizontal="center" vertical="center" wrapText="1"/>
      <protection locked="0"/>
    </xf>
    <xf numFmtId="0" fontId="4" fillId="0" borderId="58" xfId="339" applyFont="1" applyBorder="1" applyAlignment="1">
      <alignment horizontal="left" vertical="center" wrapText="1" indent="1"/>
    </xf>
    <xf numFmtId="0" fontId="4" fillId="0" borderId="58" xfId="339" applyFont="1" applyBorder="1" applyAlignment="1">
      <alignment horizontal="center" vertical="center" wrapText="1"/>
    </xf>
    <xf numFmtId="0" fontId="4" fillId="0" borderId="58" xfId="339" applyFont="1" applyFill="1" applyBorder="1" applyAlignment="1" applyProtection="1">
      <alignment horizontal="center" vertical="center"/>
      <protection locked="0"/>
    </xf>
    <xf numFmtId="0" fontId="4" fillId="0" borderId="70" xfId="339" applyFont="1" applyFill="1" applyBorder="1" applyAlignment="1" applyProtection="1">
      <alignment horizontal="center" vertical="center"/>
      <protection locked="0"/>
    </xf>
    <xf numFmtId="4" fontId="4" fillId="0" borderId="69" xfId="339" applyNumberFormat="1" applyFont="1" applyFill="1" applyBorder="1" applyAlignment="1" applyProtection="1">
      <alignment horizontal="center" vertical="center"/>
      <protection locked="0"/>
    </xf>
    <xf numFmtId="4" fontId="4" fillId="0" borderId="60" xfId="339" applyNumberFormat="1" applyFont="1" applyFill="1" applyBorder="1" applyAlignment="1" applyProtection="1">
      <alignment horizontal="center" vertical="center"/>
      <protection locked="0"/>
    </xf>
    <xf numFmtId="4" fontId="32" fillId="106" borderId="69" xfId="339" applyNumberFormat="1" applyFont="1" applyFill="1" applyBorder="1" applyAlignment="1">
      <alignment horizontal="center" vertical="center"/>
    </xf>
    <xf numFmtId="0" fontId="4" fillId="0" borderId="11" xfId="339" applyFont="1" applyBorder="1" applyAlignment="1">
      <alignment horizontal="center" vertical="center" wrapText="1"/>
    </xf>
    <xf numFmtId="0" fontId="104" fillId="0" borderId="71" xfId="339" applyFont="1" applyBorder="1" applyAlignment="1">
      <alignment horizontal="left" vertical="center" indent="1"/>
    </xf>
    <xf numFmtId="0" fontId="104" fillId="0" borderId="72" xfId="339" applyFont="1" applyBorder="1" applyAlignment="1">
      <alignment horizontal="center" vertical="center"/>
    </xf>
    <xf numFmtId="0" fontId="104" fillId="0" borderId="72" xfId="339" applyFont="1" applyBorder="1" applyAlignment="1">
      <alignment horizontal="left" vertical="center" indent="1"/>
    </xf>
    <xf numFmtId="0" fontId="4" fillId="0" borderId="72" xfId="339" applyFont="1" applyFill="1" applyBorder="1" applyAlignment="1" applyProtection="1">
      <alignment horizontal="center" vertical="center" wrapText="1"/>
      <protection locked="0"/>
    </xf>
    <xf numFmtId="0" fontId="4" fillId="0" borderId="72" xfId="339" applyFont="1" applyBorder="1" applyAlignment="1">
      <alignment horizontal="left" vertical="center" wrapText="1" indent="1"/>
    </xf>
    <xf numFmtId="0" fontId="4" fillId="0" borderId="72" xfId="339" applyFont="1" applyBorder="1" applyAlignment="1">
      <alignment horizontal="center" vertical="center" wrapText="1"/>
    </xf>
    <xf numFmtId="0" fontId="4" fillId="0" borderId="72" xfId="339" applyFont="1" applyFill="1" applyBorder="1" applyAlignment="1" applyProtection="1">
      <alignment horizontal="center" vertical="center"/>
      <protection locked="0"/>
    </xf>
    <xf numFmtId="0" fontId="4" fillId="0" borderId="73" xfId="339" applyFont="1" applyFill="1" applyBorder="1" applyAlignment="1" applyProtection="1">
      <alignment horizontal="center" vertical="center"/>
      <protection locked="0"/>
    </xf>
    <xf numFmtId="4" fontId="4" fillId="0" borderId="71" xfId="339" applyNumberFormat="1" applyFont="1" applyFill="1" applyBorder="1" applyAlignment="1" applyProtection="1">
      <alignment horizontal="center" vertical="center"/>
      <protection locked="0"/>
    </xf>
    <xf numFmtId="4" fontId="32" fillId="0" borderId="45" xfId="339" applyNumberFormat="1" applyFont="1" applyBorder="1" applyAlignment="1">
      <alignment horizontal="center" vertical="center"/>
    </xf>
    <xf numFmtId="4" fontId="4" fillId="0" borderId="74" xfId="339" applyNumberFormat="1" applyFont="1" applyFill="1" applyBorder="1" applyAlignment="1" applyProtection="1">
      <alignment horizontal="center" vertical="center"/>
      <protection locked="0"/>
    </xf>
    <xf numFmtId="4" fontId="32" fillId="106" borderId="71" xfId="339" applyNumberFormat="1" applyFont="1" applyFill="1" applyBorder="1" applyAlignment="1">
      <alignment horizontal="center" vertical="center"/>
    </xf>
    <xf numFmtId="0" fontId="4" fillId="0" borderId="53" xfId="339" applyFont="1" applyBorder="1" applyAlignment="1">
      <alignment horizontal="center" vertical="center" wrapText="1"/>
    </xf>
    <xf numFmtId="0" fontId="4" fillId="0" borderId="63" xfId="339" applyFont="1" applyBorder="1" applyAlignment="1">
      <alignment horizontal="left" vertical="center" wrapText="1" indent="1"/>
    </xf>
    <xf numFmtId="0" fontId="4" fillId="0" borderId="63" xfId="339" applyFont="1" applyBorder="1" applyAlignment="1">
      <alignment horizontal="center" vertical="center" wrapText="1"/>
    </xf>
    <xf numFmtId="0" fontId="4" fillId="0" borderId="58" xfId="339" applyFont="1" applyFill="1" applyBorder="1" applyAlignment="1">
      <alignment horizontal="center" vertical="center" wrapText="1"/>
    </xf>
    <xf numFmtId="0" fontId="4" fillId="0" borderId="58" xfId="339" applyFont="1" applyFill="1" applyBorder="1" applyAlignment="1">
      <alignment horizontal="left" vertical="center" wrapText="1" indent="1"/>
    </xf>
    <xf numFmtId="0" fontId="4" fillId="0" borderId="11" xfId="339" applyFont="1" applyBorder="1" applyAlignment="1">
      <alignment horizontal="left" vertical="center" indent="1"/>
    </xf>
    <xf numFmtId="0" fontId="3" fillId="0" borderId="0" xfId="339" applyFont="1" applyAlignment="1">
      <alignment horizontal="left" vertical="center" indent="1"/>
    </xf>
    <xf numFmtId="0" fontId="3" fillId="0" borderId="0" xfId="339" applyAlignment="1">
      <alignment horizontal="left" vertical="center" wrapText="1" indent="1"/>
    </xf>
    <xf numFmtId="0" fontId="4" fillId="0" borderId="0" xfId="339" applyFont="1" applyAlignment="1">
      <alignment horizontal="center" vertical="center"/>
    </xf>
    <xf numFmtId="0" fontId="32" fillId="0" borderId="0" xfId="339" applyFont="1" applyAlignment="1">
      <alignment horizontal="center" vertical="center"/>
    </xf>
    <xf numFmtId="0" fontId="67" fillId="0" borderId="33" xfId="308" applyFont="1" applyFill="1" applyBorder="1" applyAlignment="1" applyProtection="1">
      <alignment vertical="center" wrapText="1"/>
    </xf>
    <xf numFmtId="0" fontId="67" fillId="0" borderId="33" xfId="0" applyFont="1" applyFill="1" applyBorder="1" applyAlignment="1">
      <alignment vertical="center" wrapText="1"/>
    </xf>
    <xf numFmtId="0" fontId="6" fillId="0" borderId="0" xfId="0" applyFont="1"/>
    <xf numFmtId="0" fontId="67" fillId="0" borderId="0" xfId="0" applyFont="1"/>
    <xf numFmtId="0" fontId="63" fillId="41" borderId="33" xfId="0" applyFont="1" applyFill="1" applyBorder="1" applyAlignment="1" applyProtection="1">
      <alignment horizontal="center" vertical="center" wrapText="1"/>
      <protection locked="0"/>
    </xf>
    <xf numFmtId="0" fontId="63" fillId="41" borderId="33" xfId="0" applyFont="1" applyFill="1" applyBorder="1" applyAlignment="1" applyProtection="1">
      <alignment horizontal="left" vertical="center"/>
      <protection locked="0"/>
    </xf>
    <xf numFmtId="0" fontId="63" fillId="99" borderId="33" xfId="0" applyFont="1" applyFill="1" applyBorder="1" applyAlignment="1" applyProtection="1">
      <alignment horizontal="left" vertical="center"/>
      <protection locked="0"/>
    </xf>
    <xf numFmtId="0" fontId="63" fillId="99" borderId="34" xfId="0" applyFont="1" applyFill="1" applyBorder="1" applyAlignment="1" applyProtection="1">
      <alignment horizontal="left" vertical="center"/>
      <protection locked="0"/>
    </xf>
    <xf numFmtId="0" fontId="72" fillId="42" borderId="0" xfId="308" applyFont="1" applyFill="1" applyAlignment="1" applyProtection="1">
      <alignment horizontal="center" vertical="center"/>
    </xf>
    <xf numFmtId="0" fontId="79" fillId="42" borderId="32" xfId="0" applyFont="1" applyFill="1" applyBorder="1" applyAlignment="1">
      <alignment horizontal="center" vertical="center" wrapText="1"/>
    </xf>
    <xf numFmtId="0" fontId="101" fillId="102" borderId="0" xfId="339" applyFont="1" applyFill="1" applyAlignment="1">
      <alignment horizontal="center" vertical="center"/>
    </xf>
    <xf numFmtId="4" fontId="32" fillId="96" borderId="36" xfId="339" applyNumberFormat="1" applyFont="1" applyFill="1" applyBorder="1" applyAlignment="1">
      <alignment horizontal="center" vertical="center"/>
    </xf>
    <xf numFmtId="4" fontId="32" fillId="96" borderId="37" xfId="339" applyNumberFormat="1" applyFont="1" applyFill="1" applyBorder="1" applyAlignment="1">
      <alignment horizontal="center" vertical="center"/>
    </xf>
    <xf numFmtId="4" fontId="32" fillId="104" borderId="38" xfId="339" applyNumberFormat="1" applyFont="1" applyFill="1" applyBorder="1" applyAlignment="1">
      <alignment horizontal="center" vertical="center" wrapText="1"/>
    </xf>
    <xf numFmtId="4" fontId="32" fillId="104" borderId="37" xfId="339" applyNumberFormat="1" applyFont="1" applyFill="1" applyBorder="1" applyAlignment="1">
      <alignment horizontal="center" vertical="center" wrapText="1"/>
    </xf>
  </cellXfs>
  <cellStyles count="340">
    <cellStyle name="20% - Accent1 2" xfId="97"/>
    <cellStyle name="20% - Accent1 2 2" xfId="322"/>
    <cellStyle name="20% - Accent2 2" xfId="98"/>
    <cellStyle name="20% - Accent2 2 2" xfId="323"/>
    <cellStyle name="20% - Accent3 2" xfId="99"/>
    <cellStyle name="20% - Accent3 2 2" xfId="324"/>
    <cellStyle name="20% - Accent4 2" xfId="100"/>
    <cellStyle name="20% - Accent4 2 2" xfId="325"/>
    <cellStyle name="20% - Accent5 2" xfId="101"/>
    <cellStyle name="20% - Accent5 2 2" xfId="326"/>
    <cellStyle name="20% - Accent6 2" xfId="102"/>
    <cellStyle name="20% - Accent6 2 2" xfId="327"/>
    <cellStyle name="40% - Accent1 2" xfId="103"/>
    <cellStyle name="40% - Accent1 2 2" xfId="328"/>
    <cellStyle name="40% - Accent2 2" xfId="104"/>
    <cellStyle name="40% - Accent2 2 2" xfId="329"/>
    <cellStyle name="40% - Accent3 2" xfId="105"/>
    <cellStyle name="40% - Accent3 2 2" xfId="330"/>
    <cellStyle name="40% - Accent4 2" xfId="106"/>
    <cellStyle name="40% - Accent4 2 2" xfId="331"/>
    <cellStyle name="40% - Accent5 2" xfId="107"/>
    <cellStyle name="40% - Accent5 2 2" xfId="332"/>
    <cellStyle name="40% - Accent6 2" xfId="108"/>
    <cellStyle name="40% - Accent6 2 2" xfId="333"/>
    <cellStyle name="60% - Accent1 2" xfId="109"/>
    <cellStyle name="60% - Accent2 2" xfId="110"/>
    <cellStyle name="60% - Accent3 2" xfId="111"/>
    <cellStyle name="60% - Accent4 2" xfId="112"/>
    <cellStyle name="60% - Accent5 2" xfId="113"/>
    <cellStyle name="60% - Accent6 2" xfId="114"/>
    <cellStyle name="Accent1 - 20%" xfId="2"/>
    <cellStyle name="Accent1 - 20% 2" xfId="115"/>
    <cellStyle name="Accent1 - 40%" xfId="3"/>
    <cellStyle name="Accent1 - 40% 2" xfId="116"/>
    <cellStyle name="Accent1 - 60%" xfId="4"/>
    <cellStyle name="Accent1 - 60% 2" xfId="117"/>
    <cellStyle name="Accent1 2" xfId="118"/>
    <cellStyle name="Accent1 2 2" xfId="231"/>
    <cellStyle name="Accent1 3" xfId="119"/>
    <cellStyle name="Accent1 3 2" xfId="257"/>
    <cellStyle name="Accent1 4" xfId="120"/>
    <cellStyle name="Accent1 4 2" xfId="280"/>
    <cellStyle name="Accent1 5" xfId="259"/>
    <cellStyle name="Accent1 6" xfId="283"/>
    <cellStyle name="Accent1 7" xfId="286"/>
    <cellStyle name="Accent2 - 20%" xfId="6"/>
    <cellStyle name="Accent2 - 20% 2" xfId="121"/>
    <cellStyle name="Accent2 - 40%" xfId="7"/>
    <cellStyle name="Accent2 - 40% 2" xfId="122"/>
    <cellStyle name="Accent2 - 60%" xfId="8"/>
    <cellStyle name="Accent2 - 60% 2" xfId="123"/>
    <cellStyle name="Accent2 2" xfId="124"/>
    <cellStyle name="Accent2 2 2" xfId="232"/>
    <cellStyle name="Accent2 3" xfId="125"/>
    <cellStyle name="Accent2 3 2" xfId="258"/>
    <cellStyle name="Accent2 4" xfId="126"/>
    <cellStyle name="Accent2 4 2" xfId="278"/>
    <cellStyle name="Accent2 5" xfId="263"/>
    <cellStyle name="Accent2 6" xfId="282"/>
    <cellStyle name="Accent2 7" xfId="285"/>
    <cellStyle name="Accent3 - 20%" xfId="10"/>
    <cellStyle name="Accent3 - 20% 2" xfId="128"/>
    <cellStyle name="Accent3 - 40%" xfId="11"/>
    <cellStyle name="Accent3 - 40% 2" xfId="129"/>
    <cellStyle name="Accent3 - 60%" xfId="12"/>
    <cellStyle name="Accent3 - 60% 2" xfId="130"/>
    <cellStyle name="Accent3 2" xfId="131"/>
    <cellStyle name="Accent3 2 2" xfId="233"/>
    <cellStyle name="Accent3 3" xfId="132"/>
    <cellStyle name="Accent3 3 2" xfId="260"/>
    <cellStyle name="Accent3 4" xfId="133"/>
    <cellStyle name="Accent3 4 2" xfId="277"/>
    <cellStyle name="Accent3 5" xfId="266"/>
    <cellStyle name="Accent3 6" xfId="281"/>
    <cellStyle name="Accent3 7" xfId="284"/>
    <cellStyle name="Accent3 8" xfId="127"/>
    <cellStyle name="Accent4 - 20%" xfId="14"/>
    <cellStyle name="Accent4 - 20% 2" xfId="135"/>
    <cellStyle name="Accent4 - 40%" xfId="15"/>
    <cellStyle name="Accent4 - 40% 2" xfId="136"/>
    <cellStyle name="Accent4 - 60%" xfId="16"/>
    <cellStyle name="Accent4 - 60% 2" xfId="137"/>
    <cellStyle name="Accent4 2" xfId="138"/>
    <cellStyle name="Accent4 2 2" xfId="234"/>
    <cellStyle name="Accent4 3" xfId="139"/>
    <cellStyle name="Accent4 3 2" xfId="262"/>
    <cellStyle name="Accent4 4" xfId="140"/>
    <cellStyle name="Accent4 4 2" xfId="275"/>
    <cellStyle name="Accent4 5" xfId="268"/>
    <cellStyle name="Accent4 6" xfId="279"/>
    <cellStyle name="Accent4 7" xfId="261"/>
    <cellStyle name="Accent4 8" xfId="134"/>
    <cellStyle name="Accent5 - 20%" xfId="18"/>
    <cellStyle name="Accent5 - 20% 2" xfId="142"/>
    <cellStyle name="Accent5 - 40%" xfId="19"/>
    <cellStyle name="Accent5 - 60%" xfId="20"/>
    <cellStyle name="Accent5 - 60% 2" xfId="143"/>
    <cellStyle name="Accent5 2" xfId="144"/>
    <cellStyle name="Accent5 2 2" xfId="235"/>
    <cellStyle name="Accent5 3" xfId="145"/>
    <cellStyle name="Accent5 3 2" xfId="264"/>
    <cellStyle name="Accent5 4" xfId="146"/>
    <cellStyle name="Accent5 4 2" xfId="273"/>
    <cellStyle name="Accent5 5" xfId="270"/>
    <cellStyle name="Accent5 6" xfId="276"/>
    <cellStyle name="Accent5 7" xfId="265"/>
    <cellStyle name="Accent5 8" xfId="141"/>
    <cellStyle name="Accent6 - 20%" xfId="22"/>
    <cellStyle name="Accent6 - 40%" xfId="23"/>
    <cellStyle name="Accent6 - 40% 2" xfId="148"/>
    <cellStyle name="Accent6 - 60%" xfId="24"/>
    <cellStyle name="Accent6 - 60% 2" xfId="149"/>
    <cellStyle name="Accent6 2" xfId="150"/>
    <cellStyle name="Accent6 2 2" xfId="236"/>
    <cellStyle name="Accent6 3" xfId="151"/>
    <cellStyle name="Accent6 3 2" xfId="267"/>
    <cellStyle name="Accent6 4" xfId="152"/>
    <cellStyle name="Accent6 4 2" xfId="272"/>
    <cellStyle name="Accent6 5" xfId="271"/>
    <cellStyle name="Accent6 6" xfId="274"/>
    <cellStyle name="Accent6 7" xfId="269"/>
    <cellStyle name="Accent6 8" xfId="147"/>
    <cellStyle name="Bad 2" xfId="154"/>
    <cellStyle name="Bad 2 2" xfId="237"/>
    <cellStyle name="Bad 3" xfId="153"/>
    <cellStyle name="Calculation 2" xfId="156"/>
    <cellStyle name="Calculation 2 2" xfId="238"/>
    <cellStyle name="Calculation 3" xfId="155"/>
    <cellStyle name="Check Cell 2" xfId="158"/>
    <cellStyle name="Check Cell 2 2" xfId="239"/>
    <cellStyle name="Check Cell 3" xfId="157"/>
    <cellStyle name="Emphasis 1" xfId="28"/>
    <cellStyle name="Emphasis 1 2" xfId="159"/>
    <cellStyle name="Emphasis 2" xfId="29"/>
    <cellStyle name="Emphasis 2 2" xfId="160"/>
    <cellStyle name="Emphasis 3" xfId="30"/>
    <cellStyle name="Excel Built-in Normal" xfId="318"/>
    <cellStyle name="Explanatory Text 2" xfId="161"/>
    <cellStyle name="Good 2" xfId="163"/>
    <cellStyle name="Good 2 2" xfId="240"/>
    <cellStyle name="Good 3" xfId="162"/>
    <cellStyle name="Heading 1 2" xfId="164"/>
    <cellStyle name="Heading 1 2 2" xfId="241"/>
    <cellStyle name="Heading 2 2" xfId="166"/>
    <cellStyle name="Heading 2 2 2" xfId="242"/>
    <cellStyle name="Heading 2 3" xfId="165"/>
    <cellStyle name="Heading 3 2" xfId="168"/>
    <cellStyle name="Heading 3 2 2" xfId="243"/>
    <cellStyle name="Heading 3 3" xfId="167"/>
    <cellStyle name="Heading 4 2" xfId="169"/>
    <cellStyle name="Heading 4 2 2" xfId="244"/>
    <cellStyle name="Input 2" xfId="171"/>
    <cellStyle name="Input 2 2" xfId="245"/>
    <cellStyle name="Input 3" xfId="170"/>
    <cellStyle name="Linked Cell 2" xfId="173"/>
    <cellStyle name="Linked Cell 2 2" xfId="246"/>
    <cellStyle name="Linked Cell 3" xfId="172"/>
    <cellStyle name="Neutral 2" xfId="175"/>
    <cellStyle name="Neutral 2 2" xfId="247"/>
    <cellStyle name="Neutral 3" xfId="174"/>
    <cellStyle name="Normal 2" xfId="39"/>
    <cellStyle name="Normal 2 2" xfId="230"/>
    <cellStyle name="Normal 3" xfId="40"/>
    <cellStyle name="Normal 3 2" xfId="256"/>
    <cellStyle name="Normal 3 3" xfId="176"/>
    <cellStyle name="Normal 3 3 2" xfId="334"/>
    <cellStyle name="Normal 3 4" xfId="319"/>
    <cellStyle name="Normal 4" xfId="227"/>
    <cellStyle name="Normal 5" xfId="229"/>
    <cellStyle name="Normal 5 2" xfId="336"/>
    <cellStyle name="Normal 6" xfId="287"/>
    <cellStyle name="Normal 6 2" xfId="337"/>
    <cellStyle name="Normal 7" xfId="96"/>
    <cellStyle name="Normal 7 2" xfId="321"/>
    <cellStyle name="Note 2" xfId="42"/>
    <cellStyle name="Note 2 2" xfId="248"/>
    <cellStyle name="Note 2 3" xfId="178"/>
    <cellStyle name="Note 2 3 2" xfId="335"/>
    <cellStyle name="Note 2 4" xfId="289"/>
    <cellStyle name="Note 3" xfId="177"/>
    <cellStyle name="Note 4" xfId="288"/>
    <cellStyle name="Output 2" xfId="180"/>
    <cellStyle name="Output 2 2" xfId="249"/>
    <cellStyle name="Output 3" xfId="179"/>
    <cellStyle name="Percent 2" xfId="181"/>
    <cellStyle name="Percent 3" xfId="228"/>
    <cellStyle name="Percent 4" xfId="226"/>
    <cellStyle name="SAPBEXaggData" xfId="44"/>
    <cellStyle name="SAPBEXaggData 2" xfId="250"/>
    <cellStyle name="SAPBEXaggData 3" xfId="182"/>
    <cellStyle name="SAPBEXaggDataEmph" xfId="45"/>
    <cellStyle name="SAPBEXaggDataEmph 2" xfId="183"/>
    <cellStyle name="SAPBEXaggItem" xfId="46"/>
    <cellStyle name="SAPBEXaggItem 2" xfId="251"/>
    <cellStyle name="SAPBEXaggItem 3" xfId="184"/>
    <cellStyle name="SAPBEXaggItemX" xfId="47"/>
    <cellStyle name="SAPBEXaggItemX 2" xfId="185"/>
    <cellStyle name="SAPBEXchaText" xfId="48"/>
    <cellStyle name="SAPBEXchaText 2" xfId="186"/>
    <cellStyle name="SAPBEXexcBad7" xfId="49"/>
    <cellStyle name="SAPBEXexcBad7 2" xfId="187"/>
    <cellStyle name="SAPBEXexcBad8" xfId="50"/>
    <cellStyle name="SAPBEXexcBad8 2" xfId="188"/>
    <cellStyle name="SAPBEXexcBad9" xfId="51"/>
    <cellStyle name="SAPBEXexcBad9 2" xfId="189"/>
    <cellStyle name="SAPBEXexcCritical4" xfId="52"/>
    <cellStyle name="SAPBEXexcCritical4 2" xfId="190"/>
    <cellStyle name="SAPBEXexcCritical5" xfId="53"/>
    <cellStyle name="SAPBEXexcCritical5 2" xfId="191"/>
    <cellStyle name="SAPBEXexcCritical6" xfId="54"/>
    <cellStyle name="SAPBEXexcCritical6 2" xfId="192"/>
    <cellStyle name="SAPBEXexcGood1" xfId="55"/>
    <cellStyle name="SAPBEXexcGood1 2" xfId="193"/>
    <cellStyle name="SAPBEXexcGood2" xfId="56"/>
    <cellStyle name="SAPBEXexcGood2 2" xfId="194"/>
    <cellStyle name="SAPBEXexcGood3" xfId="57"/>
    <cellStyle name="SAPBEXexcGood3 2" xfId="195"/>
    <cellStyle name="SAPBEXfilterDrill" xfId="58"/>
    <cellStyle name="SAPBEXfilterDrill 2" xfId="196"/>
    <cellStyle name="SAPBEXfilterItem" xfId="59"/>
    <cellStyle name="SAPBEXfilterItem 2" xfId="197"/>
    <cellStyle name="SAPBEXfilterText" xfId="60"/>
    <cellStyle name="SAPBEXfilterText 2" xfId="198"/>
    <cellStyle name="SAPBEXformats" xfId="61"/>
    <cellStyle name="SAPBEXformats 2" xfId="199"/>
    <cellStyle name="SAPBEXheaderItem" xfId="62"/>
    <cellStyle name="SAPBEXheaderItem 2" xfId="200"/>
    <cellStyle name="SAPBEXheaderText" xfId="63"/>
    <cellStyle name="SAPBEXheaderText 2" xfId="201"/>
    <cellStyle name="SAPBEXHLevel0" xfId="64"/>
    <cellStyle name="SAPBEXHLevel0 2" xfId="65"/>
    <cellStyle name="SAPBEXHLevel0 2 2" xfId="291"/>
    <cellStyle name="SAPBEXHLevel0 3" xfId="202"/>
    <cellStyle name="SAPBEXHLevel0 4" xfId="290"/>
    <cellStyle name="SAPBEXHLevel0X" xfId="66"/>
    <cellStyle name="SAPBEXHLevel0X 2" xfId="67"/>
    <cellStyle name="SAPBEXHLevel0X 2 2" xfId="293"/>
    <cellStyle name="SAPBEXHLevel0X 3" xfId="203"/>
    <cellStyle name="SAPBEXHLevel0X 4" xfId="292"/>
    <cellStyle name="SAPBEXHLevel1" xfId="68"/>
    <cellStyle name="SAPBEXHLevel1 2" xfId="69"/>
    <cellStyle name="SAPBEXHLevel1 2 2" xfId="295"/>
    <cellStyle name="SAPBEXHLevel1 3" xfId="204"/>
    <cellStyle name="SAPBEXHLevel1 4" xfId="294"/>
    <cellStyle name="SAPBEXHLevel1X" xfId="70"/>
    <cellStyle name="SAPBEXHLevel1X 2" xfId="71"/>
    <cellStyle name="SAPBEXHLevel1X 2 2" xfId="297"/>
    <cellStyle name="SAPBEXHLevel1X 3" xfId="205"/>
    <cellStyle name="SAPBEXHLevel1X 4" xfId="296"/>
    <cellStyle name="SAPBEXHLevel2" xfId="72"/>
    <cellStyle name="SAPBEXHLevel2 2" xfId="73"/>
    <cellStyle name="SAPBEXHLevel2 2 2" xfId="299"/>
    <cellStyle name="SAPBEXHLevel2 3" xfId="206"/>
    <cellStyle name="SAPBEXHLevel2 4" xfId="298"/>
    <cellStyle name="SAPBEXHLevel2X" xfId="74"/>
    <cellStyle name="SAPBEXHLevel2X 2" xfId="75"/>
    <cellStyle name="SAPBEXHLevel2X 2 2" xfId="301"/>
    <cellStyle name="SAPBEXHLevel2X 3" xfId="207"/>
    <cellStyle name="SAPBEXHLevel2X 4" xfId="300"/>
    <cellStyle name="SAPBEXHLevel3" xfId="76"/>
    <cellStyle name="SAPBEXHLevel3 2" xfId="77"/>
    <cellStyle name="SAPBEXHLevel3 2 2" xfId="303"/>
    <cellStyle name="SAPBEXHLevel3 3" xfId="208"/>
    <cellStyle name="SAPBEXHLevel3 4" xfId="302"/>
    <cellStyle name="SAPBEXHLevel3X" xfId="78"/>
    <cellStyle name="SAPBEXHLevel3X 2" xfId="79"/>
    <cellStyle name="SAPBEXHLevel3X 2 2" xfId="305"/>
    <cellStyle name="SAPBEXHLevel3X 3" xfId="209"/>
    <cellStyle name="SAPBEXHLevel3X 4" xfId="304"/>
    <cellStyle name="SAPBEXinputData" xfId="80"/>
    <cellStyle name="SAPBEXinputData 2" xfId="81"/>
    <cellStyle name="SAPBEXinputData 2 2" xfId="307"/>
    <cellStyle name="SAPBEXinputData 3" xfId="210"/>
    <cellStyle name="SAPBEXinputData 4" xfId="306"/>
    <cellStyle name="SAPBEXItemHeader" xfId="211"/>
    <cellStyle name="SAPBEXresData" xfId="82"/>
    <cellStyle name="SAPBEXresData 2" xfId="212"/>
    <cellStyle name="SAPBEXresDataEmph" xfId="83"/>
    <cellStyle name="SAPBEXresDataEmph 2" xfId="213"/>
    <cellStyle name="SAPBEXresItem" xfId="84"/>
    <cellStyle name="SAPBEXresItem 2" xfId="214"/>
    <cellStyle name="SAPBEXresItemX" xfId="85"/>
    <cellStyle name="SAPBEXresItemX 2" xfId="215"/>
    <cellStyle name="SAPBEXstdData" xfId="86"/>
    <cellStyle name="SAPBEXstdData 2" xfId="252"/>
    <cellStyle name="SAPBEXstdData 3" xfId="216"/>
    <cellStyle name="SAPBEXstdDataEmph" xfId="87"/>
    <cellStyle name="SAPBEXstdDataEmph 2" xfId="217"/>
    <cellStyle name="SAPBEXstdItem" xfId="88"/>
    <cellStyle name="SAPBEXstdItem 2" xfId="253"/>
    <cellStyle name="SAPBEXstdItem 3" xfId="218"/>
    <cellStyle name="SAPBEXstdItemX" xfId="89"/>
    <cellStyle name="SAPBEXstdItemX 2" xfId="219"/>
    <cellStyle name="SAPBEXtitle" xfId="90"/>
    <cellStyle name="SAPBEXtitle 2" xfId="220"/>
    <cellStyle name="SAPBEXunassignedItem" xfId="221"/>
    <cellStyle name="SAPBEXundefined" xfId="91"/>
    <cellStyle name="SAPBEXundefined 2" xfId="222"/>
    <cellStyle name="Sheet Title" xfId="92"/>
    <cellStyle name="TableStyleLight1" xfId="310"/>
    <cellStyle name="TableStyleLight1 2" xfId="311"/>
    <cellStyle name="Total 2" xfId="223"/>
    <cellStyle name="Total 2 2" xfId="254"/>
    <cellStyle name="Warning Text 2" xfId="225"/>
    <cellStyle name="Warning Text 2 2" xfId="255"/>
    <cellStyle name="Warning Text 3" xfId="224"/>
    <cellStyle name="Акцент1" xfId="1" builtinId="29" customBuiltin="1"/>
    <cellStyle name="Акцент2" xfId="5" builtinId="33" customBuiltin="1"/>
    <cellStyle name="Акцент3" xfId="9" builtinId="37" customBuiltin="1"/>
    <cellStyle name="Акцент4" xfId="13" builtinId="41" customBuiltin="1"/>
    <cellStyle name="Акцент5" xfId="17" builtinId="45" customBuiltin="1"/>
    <cellStyle name="Акцент6" xfId="21" builtinId="49" customBuiltin="1"/>
    <cellStyle name="Ввод " xfId="36" builtinId="20" customBuiltin="1"/>
    <cellStyle name="Вывод" xfId="43" builtinId="21" customBuiltin="1"/>
    <cellStyle name="Вычисление" xfId="26" builtinId="22" customBuiltin="1"/>
    <cellStyle name="Гиперссылка" xfId="308" builtinId="8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Итог" xfId="93" builtinId="25" customBuiltin="1"/>
    <cellStyle name="Контрольная ячейка" xfId="27" builtinId="23" customBuiltin="1"/>
    <cellStyle name="Название" xfId="95" builtinId="15" customBuiltin="1"/>
    <cellStyle name="Нейтральный" xfId="38" builtinId="28" customBuiltin="1"/>
    <cellStyle name="Обычный" xfId="0" builtinId="0"/>
    <cellStyle name="Обычный 2" xfId="312"/>
    <cellStyle name="Обычный 2 2" xfId="313"/>
    <cellStyle name="Обычный 3" xfId="314"/>
    <cellStyle name="Обычный 4" xfId="315"/>
    <cellStyle name="Обычный 5" xfId="316"/>
    <cellStyle name="Обычный 6" xfId="309"/>
    <cellStyle name="Обычный 7" xfId="339"/>
    <cellStyle name="Плохой" xfId="25" builtinId="27" customBuiltin="1"/>
    <cellStyle name="Примечание" xfId="41" builtinId="10" customBuiltin="1"/>
    <cellStyle name="Примечание 2" xfId="320"/>
    <cellStyle name="Процентный" xfId="338" builtinId="5"/>
    <cellStyle name="Процентный 2" xfId="317"/>
    <cellStyle name="Связанная ячейка" xfId="37" builtinId="24" customBuiltin="1"/>
    <cellStyle name="Текст предупреждения" xfId="94" builtinId="11" customBuiltin="1"/>
    <cellStyle name="Хороший" xfId="3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478034</xdr:colOff>
      <xdr:row>4</xdr:row>
      <xdr:rowOff>190500</xdr:rowOff>
    </xdr:from>
    <xdr:to>
      <xdr:col>7</xdr:col>
      <xdr:colOff>716251</xdr:colOff>
      <xdr:row>12</xdr:row>
      <xdr:rowOff>58669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1660592-C622-4C43-806E-037958104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5495" y="959126"/>
          <a:ext cx="1119486" cy="63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66261</xdr:colOff>
      <xdr:row>0</xdr:row>
      <xdr:rowOff>172279</xdr:rowOff>
    </xdr:from>
    <xdr:to>
      <xdr:col>5</xdr:col>
      <xdr:colOff>271669</xdr:colOff>
      <xdr:row>12</xdr:row>
      <xdr:rowOff>59635</xdr:rowOff>
    </xdr:to>
    <xdr:grpSp>
      <xdr:nvGrpSpPr>
        <xdr:cNvPr id="4" name="Group 8"/>
        <xdr:cNvGrpSpPr>
          <a:grpSpLocks noChangeAspect="1"/>
        </xdr:cNvGrpSpPr>
      </xdr:nvGrpSpPr>
      <xdr:grpSpPr bwMode="auto">
        <a:xfrm>
          <a:off x="66261" y="172279"/>
          <a:ext cx="6157843" cy="1433443"/>
          <a:chOff x="15" y="-140"/>
          <a:chExt cx="9333" cy="1960"/>
        </a:xfrm>
      </xdr:grpSpPr>
      <xdr:sp macro="" textlink="">
        <xdr:nvSpPr>
          <xdr:cNvPr id="5" name="Rectangle 158"/>
          <xdr:cNvSpPr>
            <a:spLocks noChangeArrowheads="1"/>
          </xdr:cNvSpPr>
        </xdr:nvSpPr>
        <xdr:spPr bwMode="auto">
          <a:xfrm>
            <a:off x="1661" y="264"/>
            <a:ext cx="4742" cy="12"/>
          </a:xfrm>
          <a:prstGeom prst="rect">
            <a:avLst/>
          </a:prstGeom>
          <a:solidFill>
            <a:srgbClr val="007339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Freeform 157"/>
          <xdr:cNvSpPr>
            <a:spLocks/>
          </xdr:cNvSpPr>
        </xdr:nvSpPr>
        <xdr:spPr bwMode="auto">
          <a:xfrm>
            <a:off x="33" y="164"/>
            <a:ext cx="943" cy="433"/>
          </a:xfrm>
          <a:custGeom>
            <a:avLst/>
            <a:gdLst>
              <a:gd name="T0" fmla="*/ 943 w 1884"/>
              <a:gd name="T1" fmla="*/ 433 h 1733"/>
              <a:gd name="T2" fmla="*/ 0 w 1884"/>
              <a:gd name="T3" fmla="*/ 433 h 1733"/>
              <a:gd name="T4" fmla="*/ 0 w 1884"/>
              <a:gd name="T5" fmla="*/ 329 h 1733"/>
              <a:gd name="T6" fmla="*/ 0 w 1884"/>
              <a:gd name="T7" fmla="*/ 104 h 1733"/>
              <a:gd name="T8" fmla="*/ 245 w 1884"/>
              <a:gd name="T9" fmla="*/ 0 h 1733"/>
              <a:gd name="T10" fmla="*/ 245 w 1884"/>
              <a:gd name="T11" fmla="*/ 329 h 1733"/>
              <a:gd name="T12" fmla="*/ 526 w 1884"/>
              <a:gd name="T13" fmla="*/ 329 h 1733"/>
              <a:gd name="T14" fmla="*/ 943 w 1884"/>
              <a:gd name="T15" fmla="*/ 433 h 1733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884"/>
              <a:gd name="T25" fmla="*/ 0 h 1733"/>
              <a:gd name="T26" fmla="*/ 1884 w 1884"/>
              <a:gd name="T27" fmla="*/ 1733 h 1733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884" h="1733">
                <a:moveTo>
                  <a:pt x="1884" y="1733"/>
                </a:moveTo>
                <a:lnTo>
                  <a:pt x="0" y="1733"/>
                </a:lnTo>
                <a:lnTo>
                  <a:pt x="0" y="1317"/>
                </a:lnTo>
                <a:lnTo>
                  <a:pt x="0" y="417"/>
                </a:lnTo>
                <a:lnTo>
                  <a:pt x="490" y="0"/>
                </a:lnTo>
                <a:lnTo>
                  <a:pt x="490" y="1317"/>
                </a:lnTo>
                <a:lnTo>
                  <a:pt x="1050" y="1317"/>
                </a:lnTo>
                <a:lnTo>
                  <a:pt x="1884" y="1733"/>
                </a:lnTo>
                <a:close/>
              </a:path>
            </a:pathLst>
          </a:custGeom>
          <a:noFill/>
          <a:ln w="7620">
            <a:solidFill>
              <a:srgbClr val="007339"/>
            </a:solidFill>
            <a:round/>
            <a:headEnd/>
            <a:tailEnd/>
          </a:ln>
        </xdr:spPr>
      </xdr:sp>
      <xdr:sp macro="" textlink="">
        <xdr:nvSpPr>
          <xdr:cNvPr id="7" name="Freeform 156"/>
          <xdr:cNvSpPr>
            <a:spLocks/>
          </xdr:cNvSpPr>
        </xdr:nvSpPr>
        <xdr:spPr bwMode="auto">
          <a:xfrm>
            <a:off x="978" y="165"/>
            <a:ext cx="1244" cy="432"/>
          </a:xfrm>
          <a:custGeom>
            <a:avLst/>
            <a:gdLst>
              <a:gd name="T0" fmla="*/ 12 w 2488"/>
              <a:gd name="T1" fmla="*/ 83 h 1729"/>
              <a:gd name="T2" fmla="*/ 39 w 2488"/>
              <a:gd name="T3" fmla="*/ 62 h 1729"/>
              <a:gd name="T4" fmla="*/ 77 w 2488"/>
              <a:gd name="T5" fmla="*/ 41 h 1729"/>
              <a:gd name="T6" fmla="*/ 111 w 2488"/>
              <a:gd name="T7" fmla="*/ 27 h 1729"/>
              <a:gd name="T8" fmla="*/ 146 w 2488"/>
              <a:gd name="T9" fmla="*/ 16 h 1729"/>
              <a:gd name="T10" fmla="*/ 183 w 2488"/>
              <a:gd name="T11" fmla="*/ 8 h 1729"/>
              <a:gd name="T12" fmla="*/ 221 w 2488"/>
              <a:gd name="T13" fmla="*/ 3 h 1729"/>
              <a:gd name="T14" fmla="*/ 261 w 2488"/>
              <a:gd name="T15" fmla="*/ 0 h 1729"/>
              <a:gd name="T16" fmla="*/ 998 w 2488"/>
              <a:gd name="T17" fmla="*/ 104 h 1729"/>
              <a:gd name="T18" fmla="*/ 286 w 2488"/>
              <a:gd name="T19" fmla="*/ 105 h 1729"/>
              <a:gd name="T20" fmla="*/ 270 w 2488"/>
              <a:gd name="T21" fmla="*/ 108 h 1729"/>
              <a:gd name="T22" fmla="*/ 255 w 2488"/>
              <a:gd name="T23" fmla="*/ 113 h 1729"/>
              <a:gd name="T24" fmla="*/ 242 w 2488"/>
              <a:gd name="T25" fmla="*/ 120 h 1729"/>
              <a:gd name="T26" fmla="*/ 236 w 2488"/>
              <a:gd name="T27" fmla="*/ 127 h 1729"/>
              <a:gd name="T28" fmla="*/ 235 w 2488"/>
              <a:gd name="T29" fmla="*/ 137 h 1729"/>
              <a:gd name="T30" fmla="*/ 241 w 2488"/>
              <a:gd name="T31" fmla="*/ 147 h 1729"/>
              <a:gd name="T32" fmla="*/ 253 w 2488"/>
              <a:gd name="T33" fmla="*/ 154 h 1729"/>
              <a:gd name="T34" fmla="*/ 273 w 2488"/>
              <a:gd name="T35" fmla="*/ 160 h 1729"/>
              <a:gd name="T36" fmla="*/ 298 w 2488"/>
              <a:gd name="T37" fmla="*/ 163 h 1729"/>
              <a:gd name="T38" fmla="*/ 330 w 2488"/>
              <a:gd name="T39" fmla="*/ 165 h 1729"/>
              <a:gd name="T40" fmla="*/ 371 w 2488"/>
              <a:gd name="T41" fmla="*/ 166 h 1729"/>
              <a:gd name="T42" fmla="*/ 409 w 2488"/>
              <a:gd name="T43" fmla="*/ 170 h 1729"/>
              <a:gd name="T44" fmla="*/ 446 w 2488"/>
              <a:gd name="T45" fmla="*/ 176 h 1729"/>
              <a:gd name="T46" fmla="*/ 481 w 2488"/>
              <a:gd name="T47" fmla="*/ 185 h 1729"/>
              <a:gd name="T48" fmla="*/ 513 w 2488"/>
              <a:gd name="T49" fmla="*/ 196 h 1729"/>
              <a:gd name="T50" fmla="*/ 544 w 2488"/>
              <a:gd name="T51" fmla="*/ 211 h 1729"/>
              <a:gd name="T52" fmla="*/ 569 w 2488"/>
              <a:gd name="T53" fmla="*/ 227 h 1729"/>
              <a:gd name="T54" fmla="*/ 589 w 2488"/>
              <a:gd name="T55" fmla="*/ 245 h 1729"/>
              <a:gd name="T56" fmla="*/ 602 w 2488"/>
              <a:gd name="T57" fmla="*/ 264 h 1729"/>
              <a:gd name="T58" fmla="*/ 609 w 2488"/>
              <a:gd name="T59" fmla="*/ 284 h 1729"/>
              <a:gd name="T60" fmla="*/ 610 w 2488"/>
              <a:gd name="T61" fmla="*/ 306 h 1729"/>
              <a:gd name="T62" fmla="*/ 605 w 2488"/>
              <a:gd name="T63" fmla="*/ 327 h 1729"/>
              <a:gd name="T64" fmla="*/ 593 w 2488"/>
              <a:gd name="T65" fmla="*/ 346 h 1729"/>
              <a:gd name="T66" fmla="*/ 576 w 2488"/>
              <a:gd name="T67" fmla="*/ 364 h 1729"/>
              <a:gd name="T68" fmla="*/ 552 w 2488"/>
              <a:gd name="T69" fmla="*/ 381 h 1729"/>
              <a:gd name="T70" fmla="*/ 522 w 2488"/>
              <a:gd name="T71" fmla="*/ 396 h 1729"/>
              <a:gd name="T72" fmla="*/ 489 w 2488"/>
              <a:gd name="T73" fmla="*/ 409 h 1729"/>
              <a:gd name="T74" fmla="*/ 455 w 2488"/>
              <a:gd name="T75" fmla="*/ 418 h 1729"/>
              <a:gd name="T76" fmla="*/ 418 w 2488"/>
              <a:gd name="T77" fmla="*/ 425 h 1729"/>
              <a:gd name="T78" fmla="*/ 380 w 2488"/>
              <a:gd name="T79" fmla="*/ 430 h 1729"/>
              <a:gd name="T80" fmla="*/ 339 w 2488"/>
              <a:gd name="T81" fmla="*/ 432 h 1729"/>
              <a:gd name="T82" fmla="*/ 0 w 2488"/>
              <a:gd name="T83" fmla="*/ 329 h 1729"/>
              <a:gd name="T84" fmla="*/ 315 w 2488"/>
              <a:gd name="T85" fmla="*/ 328 h 1729"/>
              <a:gd name="T86" fmla="*/ 331 w 2488"/>
              <a:gd name="T87" fmla="*/ 326 h 1729"/>
              <a:gd name="T88" fmla="*/ 345 w 2488"/>
              <a:gd name="T89" fmla="*/ 320 h 1729"/>
              <a:gd name="T90" fmla="*/ 356 w 2488"/>
              <a:gd name="T91" fmla="*/ 314 h 1729"/>
              <a:gd name="T92" fmla="*/ 362 w 2488"/>
              <a:gd name="T93" fmla="*/ 306 h 1729"/>
              <a:gd name="T94" fmla="*/ 363 w 2488"/>
              <a:gd name="T95" fmla="*/ 297 h 1729"/>
              <a:gd name="T96" fmla="*/ 357 w 2488"/>
              <a:gd name="T97" fmla="*/ 287 h 1729"/>
              <a:gd name="T98" fmla="*/ 346 w 2488"/>
              <a:gd name="T99" fmla="*/ 279 h 1729"/>
              <a:gd name="T100" fmla="*/ 328 w 2488"/>
              <a:gd name="T101" fmla="*/ 273 h 1729"/>
              <a:gd name="T102" fmla="*/ 303 w 2488"/>
              <a:gd name="T103" fmla="*/ 270 h 1729"/>
              <a:gd name="T104" fmla="*/ 271 w 2488"/>
              <a:gd name="T105" fmla="*/ 269 h 1729"/>
              <a:gd name="T106" fmla="*/ 227 w 2488"/>
              <a:gd name="T107" fmla="*/ 267 h 1729"/>
              <a:gd name="T108" fmla="*/ 186 w 2488"/>
              <a:gd name="T109" fmla="*/ 263 h 1729"/>
              <a:gd name="T110" fmla="*/ 148 w 2488"/>
              <a:gd name="T111" fmla="*/ 256 h 1729"/>
              <a:gd name="T112" fmla="*/ 111 w 2488"/>
              <a:gd name="T113" fmla="*/ 246 h 1729"/>
              <a:gd name="T114" fmla="*/ 79 w 2488"/>
              <a:gd name="T115" fmla="*/ 233 h 1729"/>
              <a:gd name="T116" fmla="*/ 45 w 2488"/>
              <a:gd name="T117" fmla="*/ 215 h 1729"/>
              <a:gd name="T118" fmla="*/ 18 w 2488"/>
              <a:gd name="T119" fmla="*/ 194 h 1729"/>
              <a:gd name="T120" fmla="*/ 0 w 2488"/>
              <a:gd name="T121" fmla="*/ 173 h 1729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2488"/>
              <a:gd name="T184" fmla="*/ 0 h 1729"/>
              <a:gd name="T185" fmla="*/ 2488 w 2488"/>
              <a:gd name="T186" fmla="*/ 1729 h 1729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2488" h="1729">
                <a:moveTo>
                  <a:pt x="0" y="395"/>
                </a:moveTo>
                <a:lnTo>
                  <a:pt x="11" y="364"/>
                </a:lnTo>
                <a:lnTo>
                  <a:pt x="25" y="334"/>
                </a:lnTo>
                <a:lnTo>
                  <a:pt x="40" y="304"/>
                </a:lnTo>
                <a:lnTo>
                  <a:pt x="58" y="275"/>
                </a:lnTo>
                <a:lnTo>
                  <a:pt x="78" y="247"/>
                </a:lnTo>
                <a:lnTo>
                  <a:pt x="102" y="219"/>
                </a:lnTo>
                <a:lnTo>
                  <a:pt x="126" y="191"/>
                </a:lnTo>
                <a:lnTo>
                  <a:pt x="154" y="165"/>
                </a:lnTo>
                <a:lnTo>
                  <a:pt x="177" y="145"/>
                </a:lnTo>
                <a:lnTo>
                  <a:pt x="199" y="126"/>
                </a:lnTo>
                <a:lnTo>
                  <a:pt x="222" y="109"/>
                </a:lnTo>
                <a:lnTo>
                  <a:pt x="245" y="93"/>
                </a:lnTo>
                <a:lnTo>
                  <a:pt x="269" y="79"/>
                </a:lnTo>
                <a:lnTo>
                  <a:pt x="292" y="65"/>
                </a:lnTo>
                <a:lnTo>
                  <a:pt x="317" y="52"/>
                </a:lnTo>
                <a:lnTo>
                  <a:pt x="341" y="41"/>
                </a:lnTo>
                <a:lnTo>
                  <a:pt x="366" y="32"/>
                </a:lnTo>
                <a:lnTo>
                  <a:pt x="390" y="24"/>
                </a:lnTo>
                <a:lnTo>
                  <a:pt x="416" y="16"/>
                </a:lnTo>
                <a:lnTo>
                  <a:pt x="442" y="11"/>
                </a:lnTo>
                <a:lnTo>
                  <a:pt x="467" y="7"/>
                </a:lnTo>
                <a:lnTo>
                  <a:pt x="494" y="3"/>
                </a:lnTo>
                <a:lnTo>
                  <a:pt x="521" y="2"/>
                </a:lnTo>
                <a:lnTo>
                  <a:pt x="548" y="0"/>
                </a:lnTo>
                <a:lnTo>
                  <a:pt x="2488" y="0"/>
                </a:lnTo>
                <a:lnTo>
                  <a:pt x="1996" y="418"/>
                </a:lnTo>
                <a:lnTo>
                  <a:pt x="595" y="418"/>
                </a:lnTo>
                <a:lnTo>
                  <a:pt x="583" y="418"/>
                </a:lnTo>
                <a:lnTo>
                  <a:pt x="571" y="419"/>
                </a:lnTo>
                <a:lnTo>
                  <a:pt x="561" y="422"/>
                </a:lnTo>
                <a:lnTo>
                  <a:pt x="550" y="426"/>
                </a:lnTo>
                <a:lnTo>
                  <a:pt x="539" y="431"/>
                </a:lnTo>
                <a:lnTo>
                  <a:pt x="529" y="436"/>
                </a:lnTo>
                <a:lnTo>
                  <a:pt x="519" y="443"/>
                </a:lnTo>
                <a:lnTo>
                  <a:pt x="510" y="451"/>
                </a:lnTo>
                <a:lnTo>
                  <a:pt x="500" y="460"/>
                </a:lnTo>
                <a:lnTo>
                  <a:pt x="492" y="470"/>
                </a:lnTo>
                <a:lnTo>
                  <a:pt x="485" y="479"/>
                </a:lnTo>
                <a:lnTo>
                  <a:pt x="480" y="488"/>
                </a:lnTo>
                <a:lnTo>
                  <a:pt x="476" y="499"/>
                </a:lnTo>
                <a:lnTo>
                  <a:pt x="473" y="509"/>
                </a:lnTo>
                <a:lnTo>
                  <a:pt x="471" y="521"/>
                </a:lnTo>
                <a:lnTo>
                  <a:pt x="471" y="532"/>
                </a:lnTo>
                <a:lnTo>
                  <a:pt x="471" y="548"/>
                </a:lnTo>
                <a:lnTo>
                  <a:pt x="473" y="562"/>
                </a:lnTo>
                <a:lnTo>
                  <a:pt x="477" y="576"/>
                </a:lnTo>
                <a:lnTo>
                  <a:pt x="483" y="588"/>
                </a:lnTo>
                <a:lnTo>
                  <a:pt x="489" y="600"/>
                </a:lnTo>
                <a:lnTo>
                  <a:pt x="497" y="609"/>
                </a:lnTo>
                <a:lnTo>
                  <a:pt x="507" y="618"/>
                </a:lnTo>
                <a:lnTo>
                  <a:pt x="518" y="627"/>
                </a:lnTo>
                <a:lnTo>
                  <a:pt x="531" y="634"/>
                </a:lnTo>
                <a:lnTo>
                  <a:pt x="545" y="641"/>
                </a:lnTo>
                <a:lnTo>
                  <a:pt x="560" y="646"/>
                </a:lnTo>
                <a:lnTo>
                  <a:pt x="577" y="651"/>
                </a:lnTo>
                <a:lnTo>
                  <a:pt x="596" y="654"/>
                </a:lnTo>
                <a:lnTo>
                  <a:pt x="616" y="657"/>
                </a:lnTo>
                <a:lnTo>
                  <a:pt x="637" y="658"/>
                </a:lnTo>
                <a:lnTo>
                  <a:pt x="660" y="659"/>
                </a:lnTo>
                <a:lnTo>
                  <a:pt x="687" y="659"/>
                </a:lnTo>
                <a:lnTo>
                  <a:pt x="715" y="660"/>
                </a:lnTo>
                <a:lnTo>
                  <a:pt x="742" y="663"/>
                </a:lnTo>
                <a:lnTo>
                  <a:pt x="768" y="667"/>
                </a:lnTo>
                <a:lnTo>
                  <a:pt x="793" y="672"/>
                </a:lnTo>
                <a:lnTo>
                  <a:pt x="819" y="679"/>
                </a:lnTo>
                <a:lnTo>
                  <a:pt x="844" y="687"/>
                </a:lnTo>
                <a:lnTo>
                  <a:pt x="868" y="695"/>
                </a:lnTo>
                <a:lnTo>
                  <a:pt x="893" y="704"/>
                </a:lnTo>
                <a:lnTo>
                  <a:pt x="916" y="715"/>
                </a:lnTo>
                <a:lnTo>
                  <a:pt x="938" y="727"/>
                </a:lnTo>
                <a:lnTo>
                  <a:pt x="962" y="740"/>
                </a:lnTo>
                <a:lnTo>
                  <a:pt x="983" y="755"/>
                </a:lnTo>
                <a:lnTo>
                  <a:pt x="1005" y="769"/>
                </a:lnTo>
                <a:lnTo>
                  <a:pt x="1026" y="786"/>
                </a:lnTo>
                <a:lnTo>
                  <a:pt x="1046" y="804"/>
                </a:lnTo>
                <a:lnTo>
                  <a:pt x="1067" y="824"/>
                </a:lnTo>
                <a:lnTo>
                  <a:pt x="1087" y="843"/>
                </a:lnTo>
                <a:lnTo>
                  <a:pt x="1105" y="865"/>
                </a:lnTo>
                <a:lnTo>
                  <a:pt x="1122" y="886"/>
                </a:lnTo>
                <a:lnTo>
                  <a:pt x="1138" y="908"/>
                </a:lnTo>
                <a:lnTo>
                  <a:pt x="1152" y="931"/>
                </a:lnTo>
                <a:lnTo>
                  <a:pt x="1165" y="955"/>
                </a:lnTo>
                <a:lnTo>
                  <a:pt x="1177" y="979"/>
                </a:lnTo>
                <a:lnTo>
                  <a:pt x="1187" y="1004"/>
                </a:lnTo>
                <a:lnTo>
                  <a:pt x="1195" y="1029"/>
                </a:lnTo>
                <a:lnTo>
                  <a:pt x="1204" y="1055"/>
                </a:lnTo>
                <a:lnTo>
                  <a:pt x="1209" y="1082"/>
                </a:lnTo>
                <a:lnTo>
                  <a:pt x="1214" y="1108"/>
                </a:lnTo>
                <a:lnTo>
                  <a:pt x="1218" y="1136"/>
                </a:lnTo>
                <a:lnTo>
                  <a:pt x="1220" y="1165"/>
                </a:lnTo>
                <a:lnTo>
                  <a:pt x="1220" y="1195"/>
                </a:lnTo>
                <a:lnTo>
                  <a:pt x="1220" y="1224"/>
                </a:lnTo>
                <a:lnTo>
                  <a:pt x="1218" y="1252"/>
                </a:lnTo>
                <a:lnTo>
                  <a:pt x="1214" y="1279"/>
                </a:lnTo>
                <a:lnTo>
                  <a:pt x="1209" y="1307"/>
                </a:lnTo>
                <a:lnTo>
                  <a:pt x="1204" y="1334"/>
                </a:lnTo>
                <a:lnTo>
                  <a:pt x="1195" y="1359"/>
                </a:lnTo>
                <a:lnTo>
                  <a:pt x="1186" y="1384"/>
                </a:lnTo>
                <a:lnTo>
                  <a:pt x="1177" y="1409"/>
                </a:lnTo>
                <a:lnTo>
                  <a:pt x="1165" y="1433"/>
                </a:lnTo>
                <a:lnTo>
                  <a:pt x="1151" y="1457"/>
                </a:lnTo>
                <a:lnTo>
                  <a:pt x="1137" y="1480"/>
                </a:lnTo>
                <a:lnTo>
                  <a:pt x="1121" y="1502"/>
                </a:lnTo>
                <a:lnTo>
                  <a:pt x="1103" y="1525"/>
                </a:lnTo>
                <a:lnTo>
                  <a:pt x="1086" y="1546"/>
                </a:lnTo>
                <a:lnTo>
                  <a:pt x="1065" y="1566"/>
                </a:lnTo>
                <a:lnTo>
                  <a:pt x="1044" y="1586"/>
                </a:lnTo>
                <a:lnTo>
                  <a:pt x="1023" y="1603"/>
                </a:lnTo>
                <a:lnTo>
                  <a:pt x="1001" y="1620"/>
                </a:lnTo>
                <a:lnTo>
                  <a:pt x="979" y="1636"/>
                </a:lnTo>
                <a:lnTo>
                  <a:pt x="956" y="1649"/>
                </a:lnTo>
                <a:lnTo>
                  <a:pt x="934" y="1663"/>
                </a:lnTo>
                <a:lnTo>
                  <a:pt x="910" y="1674"/>
                </a:lnTo>
                <a:lnTo>
                  <a:pt x="886" y="1685"/>
                </a:lnTo>
                <a:lnTo>
                  <a:pt x="861" y="1694"/>
                </a:lnTo>
                <a:lnTo>
                  <a:pt x="837" y="1702"/>
                </a:lnTo>
                <a:lnTo>
                  <a:pt x="811" y="1710"/>
                </a:lnTo>
                <a:lnTo>
                  <a:pt x="785" y="1716"/>
                </a:lnTo>
                <a:lnTo>
                  <a:pt x="760" y="1721"/>
                </a:lnTo>
                <a:lnTo>
                  <a:pt x="733" y="1725"/>
                </a:lnTo>
                <a:lnTo>
                  <a:pt x="706" y="1727"/>
                </a:lnTo>
                <a:lnTo>
                  <a:pt x="678" y="1729"/>
                </a:lnTo>
                <a:lnTo>
                  <a:pt x="650" y="1729"/>
                </a:lnTo>
                <a:lnTo>
                  <a:pt x="0" y="1729"/>
                </a:lnTo>
                <a:lnTo>
                  <a:pt x="0" y="1317"/>
                </a:lnTo>
                <a:lnTo>
                  <a:pt x="608" y="1317"/>
                </a:lnTo>
                <a:lnTo>
                  <a:pt x="619" y="1315"/>
                </a:lnTo>
                <a:lnTo>
                  <a:pt x="631" y="1314"/>
                </a:lnTo>
                <a:lnTo>
                  <a:pt x="642" y="1311"/>
                </a:lnTo>
                <a:lnTo>
                  <a:pt x="652" y="1309"/>
                </a:lnTo>
                <a:lnTo>
                  <a:pt x="663" y="1303"/>
                </a:lnTo>
                <a:lnTo>
                  <a:pt x="672" y="1297"/>
                </a:lnTo>
                <a:lnTo>
                  <a:pt x="681" y="1290"/>
                </a:lnTo>
                <a:lnTo>
                  <a:pt x="691" y="1282"/>
                </a:lnTo>
                <a:lnTo>
                  <a:pt x="700" y="1274"/>
                </a:lnTo>
                <a:lnTo>
                  <a:pt x="707" y="1265"/>
                </a:lnTo>
                <a:lnTo>
                  <a:pt x="713" y="1256"/>
                </a:lnTo>
                <a:lnTo>
                  <a:pt x="718" y="1245"/>
                </a:lnTo>
                <a:lnTo>
                  <a:pt x="722" y="1234"/>
                </a:lnTo>
                <a:lnTo>
                  <a:pt x="725" y="1224"/>
                </a:lnTo>
                <a:lnTo>
                  <a:pt x="727" y="1213"/>
                </a:lnTo>
                <a:lnTo>
                  <a:pt x="727" y="1201"/>
                </a:lnTo>
                <a:lnTo>
                  <a:pt x="727" y="1187"/>
                </a:lnTo>
                <a:lnTo>
                  <a:pt x="725" y="1172"/>
                </a:lnTo>
                <a:lnTo>
                  <a:pt x="721" y="1159"/>
                </a:lnTo>
                <a:lnTo>
                  <a:pt x="715" y="1147"/>
                </a:lnTo>
                <a:lnTo>
                  <a:pt x="709" y="1135"/>
                </a:lnTo>
                <a:lnTo>
                  <a:pt x="701" y="1124"/>
                </a:lnTo>
                <a:lnTo>
                  <a:pt x="692" y="1115"/>
                </a:lnTo>
                <a:lnTo>
                  <a:pt x="681" y="1107"/>
                </a:lnTo>
                <a:lnTo>
                  <a:pt x="668" y="1099"/>
                </a:lnTo>
                <a:lnTo>
                  <a:pt x="656" y="1093"/>
                </a:lnTo>
                <a:lnTo>
                  <a:pt x="640" y="1087"/>
                </a:lnTo>
                <a:lnTo>
                  <a:pt x="623" y="1083"/>
                </a:lnTo>
                <a:lnTo>
                  <a:pt x="605" y="1079"/>
                </a:lnTo>
                <a:lnTo>
                  <a:pt x="585" y="1077"/>
                </a:lnTo>
                <a:lnTo>
                  <a:pt x="566" y="1075"/>
                </a:lnTo>
                <a:lnTo>
                  <a:pt x="542" y="1075"/>
                </a:lnTo>
                <a:lnTo>
                  <a:pt x="513" y="1075"/>
                </a:lnTo>
                <a:lnTo>
                  <a:pt x="483" y="1073"/>
                </a:lnTo>
                <a:lnTo>
                  <a:pt x="455" y="1070"/>
                </a:lnTo>
                <a:lnTo>
                  <a:pt x="425" y="1065"/>
                </a:lnTo>
                <a:lnTo>
                  <a:pt x="399" y="1059"/>
                </a:lnTo>
                <a:lnTo>
                  <a:pt x="372" y="1053"/>
                </a:lnTo>
                <a:lnTo>
                  <a:pt x="345" y="1045"/>
                </a:lnTo>
                <a:lnTo>
                  <a:pt x="319" y="1034"/>
                </a:lnTo>
                <a:lnTo>
                  <a:pt x="295" y="1024"/>
                </a:lnTo>
                <a:lnTo>
                  <a:pt x="270" y="1012"/>
                </a:lnTo>
                <a:lnTo>
                  <a:pt x="247" y="998"/>
                </a:lnTo>
                <a:lnTo>
                  <a:pt x="223" y="984"/>
                </a:lnTo>
                <a:lnTo>
                  <a:pt x="201" y="968"/>
                </a:lnTo>
                <a:lnTo>
                  <a:pt x="179" y="951"/>
                </a:lnTo>
                <a:lnTo>
                  <a:pt x="158" y="932"/>
                </a:lnTo>
                <a:lnTo>
                  <a:pt x="138" y="912"/>
                </a:lnTo>
                <a:lnTo>
                  <a:pt x="113" y="887"/>
                </a:lnTo>
                <a:lnTo>
                  <a:pt x="91" y="861"/>
                </a:lnTo>
                <a:lnTo>
                  <a:pt x="71" y="834"/>
                </a:lnTo>
                <a:lnTo>
                  <a:pt x="53" y="806"/>
                </a:lnTo>
                <a:lnTo>
                  <a:pt x="36" y="778"/>
                </a:lnTo>
                <a:lnTo>
                  <a:pt x="22" y="749"/>
                </a:lnTo>
                <a:lnTo>
                  <a:pt x="9" y="720"/>
                </a:lnTo>
                <a:lnTo>
                  <a:pt x="0" y="691"/>
                </a:lnTo>
                <a:lnTo>
                  <a:pt x="0" y="395"/>
                </a:lnTo>
                <a:close/>
              </a:path>
            </a:pathLst>
          </a:custGeom>
          <a:noFill/>
          <a:ln w="7620">
            <a:solidFill>
              <a:srgbClr val="007339"/>
            </a:solidFill>
            <a:round/>
            <a:headEnd/>
            <a:tailEnd/>
          </a:ln>
        </xdr:spPr>
      </xdr:sp>
      <xdr:sp macro="" textlink="">
        <xdr:nvSpPr>
          <xdr:cNvPr id="8" name="Freeform 155"/>
          <xdr:cNvSpPr>
            <a:spLocks noEditPoints="1"/>
          </xdr:cNvSpPr>
        </xdr:nvSpPr>
        <xdr:spPr bwMode="auto">
          <a:xfrm>
            <a:off x="33" y="164"/>
            <a:ext cx="2189" cy="433"/>
          </a:xfrm>
          <a:custGeom>
            <a:avLst/>
            <a:gdLst>
              <a:gd name="T0" fmla="*/ 0 w 4377"/>
              <a:gd name="T1" fmla="*/ 104 h 1733"/>
              <a:gd name="T2" fmla="*/ 942 w 4377"/>
              <a:gd name="T3" fmla="*/ 433 h 1733"/>
              <a:gd name="T4" fmla="*/ 965 w 4377"/>
              <a:gd name="T5" fmla="*/ 77 h 1733"/>
              <a:gd name="T6" fmla="*/ 1008 w 4377"/>
              <a:gd name="T7" fmla="*/ 49 h 1733"/>
              <a:gd name="T8" fmla="*/ 1056 w 4377"/>
              <a:gd name="T9" fmla="*/ 28 h 1733"/>
              <a:gd name="T10" fmla="*/ 1103 w 4377"/>
              <a:gd name="T11" fmla="*/ 14 h 1733"/>
              <a:gd name="T12" fmla="*/ 1153 w 4377"/>
              <a:gd name="T13" fmla="*/ 5 h 1733"/>
              <a:gd name="T14" fmla="*/ 1205 w 4377"/>
              <a:gd name="T15" fmla="*/ 1 h 1733"/>
              <a:gd name="T16" fmla="*/ 1242 w 4377"/>
              <a:gd name="T17" fmla="*/ 105 h 1733"/>
              <a:gd name="T18" fmla="*/ 1220 w 4377"/>
              <a:gd name="T19" fmla="*/ 107 h 1733"/>
              <a:gd name="T20" fmla="*/ 1200 w 4377"/>
              <a:gd name="T21" fmla="*/ 114 h 1733"/>
              <a:gd name="T22" fmla="*/ 1185 w 4377"/>
              <a:gd name="T23" fmla="*/ 123 h 1733"/>
              <a:gd name="T24" fmla="*/ 1180 w 4377"/>
              <a:gd name="T25" fmla="*/ 134 h 1733"/>
              <a:gd name="T26" fmla="*/ 1186 w 4377"/>
              <a:gd name="T27" fmla="*/ 148 h 1733"/>
              <a:gd name="T28" fmla="*/ 1204 w 4377"/>
              <a:gd name="T29" fmla="*/ 158 h 1733"/>
              <a:gd name="T30" fmla="*/ 1233 w 4377"/>
              <a:gd name="T31" fmla="*/ 164 h 1733"/>
              <a:gd name="T32" fmla="*/ 1275 w 4377"/>
              <a:gd name="T33" fmla="*/ 166 h 1733"/>
              <a:gd name="T34" fmla="*/ 1329 w 4377"/>
              <a:gd name="T35" fmla="*/ 168 h 1733"/>
              <a:gd name="T36" fmla="*/ 1379 w 4377"/>
              <a:gd name="T37" fmla="*/ 175 h 1733"/>
              <a:gd name="T38" fmla="*/ 1426 w 4377"/>
              <a:gd name="T39" fmla="*/ 186 h 1733"/>
              <a:gd name="T40" fmla="*/ 1468 w 4377"/>
              <a:gd name="T41" fmla="*/ 202 h 1733"/>
              <a:gd name="T42" fmla="*/ 1506 w 4377"/>
              <a:gd name="T43" fmla="*/ 222 h 1733"/>
              <a:gd name="T44" fmla="*/ 1533 w 4377"/>
              <a:gd name="T45" fmla="*/ 246 h 1733"/>
              <a:gd name="T46" fmla="*/ 1549 w 4377"/>
              <a:gd name="T47" fmla="*/ 271 h 1733"/>
              <a:gd name="T48" fmla="*/ 1555 w 4377"/>
              <a:gd name="T49" fmla="*/ 300 h 1733"/>
              <a:gd name="T50" fmla="*/ 1549 w 4377"/>
              <a:gd name="T51" fmla="*/ 328 h 1733"/>
              <a:gd name="T52" fmla="*/ 1533 w 4377"/>
              <a:gd name="T53" fmla="*/ 353 h 1733"/>
              <a:gd name="T54" fmla="*/ 1505 w 4377"/>
              <a:gd name="T55" fmla="*/ 376 h 1733"/>
              <a:gd name="T56" fmla="*/ 1467 w 4377"/>
              <a:gd name="T57" fmla="*/ 397 h 1733"/>
              <a:gd name="T58" fmla="*/ 1423 w 4377"/>
              <a:gd name="T59" fmla="*/ 413 h 1733"/>
              <a:gd name="T60" fmla="*/ 1375 w 4377"/>
              <a:gd name="T61" fmla="*/ 424 h 1733"/>
              <a:gd name="T62" fmla="*/ 1325 w 4377"/>
              <a:gd name="T63" fmla="*/ 431 h 1733"/>
              <a:gd name="T64" fmla="*/ 1270 w 4377"/>
              <a:gd name="T65" fmla="*/ 433 h 1733"/>
              <a:gd name="T66" fmla="*/ 1254 w 4377"/>
              <a:gd name="T67" fmla="*/ 330 h 1733"/>
              <a:gd name="T68" fmla="*/ 1276 w 4377"/>
              <a:gd name="T69" fmla="*/ 327 h 1733"/>
              <a:gd name="T70" fmla="*/ 1295 w 4377"/>
              <a:gd name="T71" fmla="*/ 319 h 1733"/>
              <a:gd name="T72" fmla="*/ 1306 w 4377"/>
              <a:gd name="T73" fmla="*/ 309 h 1733"/>
              <a:gd name="T74" fmla="*/ 1308 w 4377"/>
              <a:gd name="T75" fmla="*/ 298 h 1733"/>
              <a:gd name="T76" fmla="*/ 1299 w 4377"/>
              <a:gd name="T77" fmla="*/ 285 h 1733"/>
              <a:gd name="T78" fmla="*/ 1279 w 4377"/>
              <a:gd name="T79" fmla="*/ 276 h 1733"/>
              <a:gd name="T80" fmla="*/ 1247 w 4377"/>
              <a:gd name="T81" fmla="*/ 271 h 1733"/>
              <a:gd name="T82" fmla="*/ 1201 w 4377"/>
              <a:gd name="T83" fmla="*/ 270 h 1733"/>
              <a:gd name="T84" fmla="*/ 1144 w 4377"/>
              <a:gd name="T85" fmla="*/ 266 h 1733"/>
              <a:gd name="T86" fmla="*/ 1092 w 4377"/>
              <a:gd name="T87" fmla="*/ 257 h 1733"/>
              <a:gd name="T88" fmla="*/ 1045 w 4377"/>
              <a:gd name="T89" fmla="*/ 243 h 1733"/>
              <a:gd name="T90" fmla="*/ 1001 w 4377"/>
              <a:gd name="T91" fmla="*/ 223 h 1733"/>
              <a:gd name="T92" fmla="*/ 963 w 4377"/>
              <a:gd name="T93" fmla="*/ 195 h 1733"/>
              <a:gd name="T94" fmla="*/ 945 w 4377"/>
              <a:gd name="T95" fmla="*/ 100 h 1733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w 4377"/>
              <a:gd name="T145" fmla="*/ 0 h 1733"/>
              <a:gd name="T146" fmla="*/ 4377 w 4377"/>
              <a:gd name="T147" fmla="*/ 1733 h 1733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T144" t="T145" r="T146" b="T147"/>
            <a:pathLst>
              <a:path w="4377" h="1733">
                <a:moveTo>
                  <a:pt x="1884" y="1733"/>
                </a:moveTo>
                <a:lnTo>
                  <a:pt x="0" y="1733"/>
                </a:lnTo>
                <a:lnTo>
                  <a:pt x="0" y="1317"/>
                </a:lnTo>
                <a:lnTo>
                  <a:pt x="0" y="417"/>
                </a:lnTo>
                <a:lnTo>
                  <a:pt x="490" y="0"/>
                </a:lnTo>
                <a:lnTo>
                  <a:pt x="490" y="1317"/>
                </a:lnTo>
                <a:lnTo>
                  <a:pt x="1050" y="1317"/>
                </a:lnTo>
                <a:lnTo>
                  <a:pt x="1884" y="1733"/>
                </a:lnTo>
                <a:close/>
                <a:moveTo>
                  <a:pt x="1889" y="399"/>
                </a:moveTo>
                <a:lnTo>
                  <a:pt x="1900" y="368"/>
                </a:lnTo>
                <a:lnTo>
                  <a:pt x="1914" y="338"/>
                </a:lnTo>
                <a:lnTo>
                  <a:pt x="1929" y="308"/>
                </a:lnTo>
                <a:lnTo>
                  <a:pt x="1947" y="279"/>
                </a:lnTo>
                <a:lnTo>
                  <a:pt x="1967" y="251"/>
                </a:lnTo>
                <a:lnTo>
                  <a:pt x="1991" y="223"/>
                </a:lnTo>
                <a:lnTo>
                  <a:pt x="2015" y="195"/>
                </a:lnTo>
                <a:lnTo>
                  <a:pt x="2043" y="169"/>
                </a:lnTo>
                <a:lnTo>
                  <a:pt x="2066" y="149"/>
                </a:lnTo>
                <a:lnTo>
                  <a:pt x="2088" y="130"/>
                </a:lnTo>
                <a:lnTo>
                  <a:pt x="2111" y="113"/>
                </a:lnTo>
                <a:lnTo>
                  <a:pt x="2134" y="97"/>
                </a:lnTo>
                <a:lnTo>
                  <a:pt x="2158" y="83"/>
                </a:lnTo>
                <a:lnTo>
                  <a:pt x="2181" y="69"/>
                </a:lnTo>
                <a:lnTo>
                  <a:pt x="2206" y="56"/>
                </a:lnTo>
                <a:lnTo>
                  <a:pt x="2230" y="45"/>
                </a:lnTo>
                <a:lnTo>
                  <a:pt x="2255" y="36"/>
                </a:lnTo>
                <a:lnTo>
                  <a:pt x="2279" y="28"/>
                </a:lnTo>
                <a:lnTo>
                  <a:pt x="2305" y="20"/>
                </a:lnTo>
                <a:lnTo>
                  <a:pt x="2331" y="15"/>
                </a:lnTo>
                <a:lnTo>
                  <a:pt x="2356" y="11"/>
                </a:lnTo>
                <a:lnTo>
                  <a:pt x="2383" y="7"/>
                </a:lnTo>
                <a:lnTo>
                  <a:pt x="2410" y="6"/>
                </a:lnTo>
                <a:lnTo>
                  <a:pt x="2437" y="4"/>
                </a:lnTo>
                <a:lnTo>
                  <a:pt x="4377" y="4"/>
                </a:lnTo>
                <a:lnTo>
                  <a:pt x="3885" y="422"/>
                </a:lnTo>
                <a:lnTo>
                  <a:pt x="2484" y="422"/>
                </a:lnTo>
                <a:lnTo>
                  <a:pt x="2472" y="422"/>
                </a:lnTo>
                <a:lnTo>
                  <a:pt x="2460" y="423"/>
                </a:lnTo>
                <a:lnTo>
                  <a:pt x="2450" y="426"/>
                </a:lnTo>
                <a:lnTo>
                  <a:pt x="2439" y="430"/>
                </a:lnTo>
                <a:lnTo>
                  <a:pt x="2428" y="435"/>
                </a:lnTo>
                <a:lnTo>
                  <a:pt x="2418" y="440"/>
                </a:lnTo>
                <a:lnTo>
                  <a:pt x="2408" y="447"/>
                </a:lnTo>
                <a:lnTo>
                  <a:pt x="2399" y="455"/>
                </a:lnTo>
                <a:lnTo>
                  <a:pt x="2389" y="464"/>
                </a:lnTo>
                <a:lnTo>
                  <a:pt x="2381" y="474"/>
                </a:lnTo>
                <a:lnTo>
                  <a:pt x="2374" y="483"/>
                </a:lnTo>
                <a:lnTo>
                  <a:pt x="2369" y="492"/>
                </a:lnTo>
                <a:lnTo>
                  <a:pt x="2365" y="503"/>
                </a:lnTo>
                <a:lnTo>
                  <a:pt x="2362" y="513"/>
                </a:lnTo>
                <a:lnTo>
                  <a:pt x="2360" y="525"/>
                </a:lnTo>
                <a:lnTo>
                  <a:pt x="2360" y="536"/>
                </a:lnTo>
                <a:lnTo>
                  <a:pt x="2360" y="552"/>
                </a:lnTo>
                <a:lnTo>
                  <a:pt x="2362" y="566"/>
                </a:lnTo>
                <a:lnTo>
                  <a:pt x="2366" y="580"/>
                </a:lnTo>
                <a:lnTo>
                  <a:pt x="2372" y="592"/>
                </a:lnTo>
                <a:lnTo>
                  <a:pt x="2378" y="604"/>
                </a:lnTo>
                <a:lnTo>
                  <a:pt x="2386" y="613"/>
                </a:lnTo>
                <a:lnTo>
                  <a:pt x="2396" y="622"/>
                </a:lnTo>
                <a:lnTo>
                  <a:pt x="2407" y="631"/>
                </a:lnTo>
                <a:lnTo>
                  <a:pt x="2420" y="638"/>
                </a:lnTo>
                <a:lnTo>
                  <a:pt x="2434" y="645"/>
                </a:lnTo>
                <a:lnTo>
                  <a:pt x="2449" y="650"/>
                </a:lnTo>
                <a:lnTo>
                  <a:pt x="2466" y="655"/>
                </a:lnTo>
                <a:lnTo>
                  <a:pt x="2485" y="658"/>
                </a:lnTo>
                <a:lnTo>
                  <a:pt x="2505" y="661"/>
                </a:lnTo>
                <a:lnTo>
                  <a:pt x="2526" y="662"/>
                </a:lnTo>
                <a:lnTo>
                  <a:pt x="2549" y="663"/>
                </a:lnTo>
                <a:lnTo>
                  <a:pt x="2576" y="663"/>
                </a:lnTo>
                <a:lnTo>
                  <a:pt x="2604" y="664"/>
                </a:lnTo>
                <a:lnTo>
                  <a:pt x="2631" y="667"/>
                </a:lnTo>
                <a:lnTo>
                  <a:pt x="2657" y="671"/>
                </a:lnTo>
                <a:lnTo>
                  <a:pt x="2682" y="676"/>
                </a:lnTo>
                <a:lnTo>
                  <a:pt x="2708" y="683"/>
                </a:lnTo>
                <a:lnTo>
                  <a:pt x="2733" y="691"/>
                </a:lnTo>
                <a:lnTo>
                  <a:pt x="2757" y="699"/>
                </a:lnTo>
                <a:lnTo>
                  <a:pt x="2782" y="708"/>
                </a:lnTo>
                <a:lnTo>
                  <a:pt x="2805" y="719"/>
                </a:lnTo>
                <a:lnTo>
                  <a:pt x="2827" y="731"/>
                </a:lnTo>
                <a:lnTo>
                  <a:pt x="2851" y="744"/>
                </a:lnTo>
                <a:lnTo>
                  <a:pt x="2872" y="759"/>
                </a:lnTo>
                <a:lnTo>
                  <a:pt x="2894" y="773"/>
                </a:lnTo>
                <a:lnTo>
                  <a:pt x="2915" y="790"/>
                </a:lnTo>
                <a:lnTo>
                  <a:pt x="2935" y="808"/>
                </a:lnTo>
                <a:lnTo>
                  <a:pt x="2956" y="828"/>
                </a:lnTo>
                <a:lnTo>
                  <a:pt x="2976" y="847"/>
                </a:lnTo>
                <a:lnTo>
                  <a:pt x="2994" y="869"/>
                </a:lnTo>
                <a:lnTo>
                  <a:pt x="3011" y="890"/>
                </a:lnTo>
                <a:lnTo>
                  <a:pt x="3027" y="912"/>
                </a:lnTo>
                <a:lnTo>
                  <a:pt x="3041" y="935"/>
                </a:lnTo>
                <a:lnTo>
                  <a:pt x="3054" y="959"/>
                </a:lnTo>
                <a:lnTo>
                  <a:pt x="3066" y="983"/>
                </a:lnTo>
                <a:lnTo>
                  <a:pt x="3076" y="1008"/>
                </a:lnTo>
                <a:lnTo>
                  <a:pt x="3084" y="1033"/>
                </a:lnTo>
                <a:lnTo>
                  <a:pt x="3093" y="1059"/>
                </a:lnTo>
                <a:lnTo>
                  <a:pt x="3098" y="1086"/>
                </a:lnTo>
                <a:lnTo>
                  <a:pt x="3103" y="1112"/>
                </a:lnTo>
                <a:lnTo>
                  <a:pt x="3107" y="1140"/>
                </a:lnTo>
                <a:lnTo>
                  <a:pt x="3109" y="1169"/>
                </a:lnTo>
                <a:lnTo>
                  <a:pt x="3109" y="1199"/>
                </a:lnTo>
                <a:lnTo>
                  <a:pt x="3109" y="1228"/>
                </a:lnTo>
                <a:lnTo>
                  <a:pt x="3107" y="1256"/>
                </a:lnTo>
                <a:lnTo>
                  <a:pt x="3103" y="1283"/>
                </a:lnTo>
                <a:lnTo>
                  <a:pt x="3098" y="1311"/>
                </a:lnTo>
                <a:lnTo>
                  <a:pt x="3093" y="1338"/>
                </a:lnTo>
                <a:lnTo>
                  <a:pt x="3084" y="1363"/>
                </a:lnTo>
                <a:lnTo>
                  <a:pt x="3075" y="1388"/>
                </a:lnTo>
                <a:lnTo>
                  <a:pt x="3066" y="1413"/>
                </a:lnTo>
                <a:lnTo>
                  <a:pt x="3054" y="1437"/>
                </a:lnTo>
                <a:lnTo>
                  <a:pt x="3040" y="1461"/>
                </a:lnTo>
                <a:lnTo>
                  <a:pt x="3026" y="1484"/>
                </a:lnTo>
                <a:lnTo>
                  <a:pt x="3010" y="1506"/>
                </a:lnTo>
                <a:lnTo>
                  <a:pt x="2992" y="1529"/>
                </a:lnTo>
                <a:lnTo>
                  <a:pt x="2975" y="1550"/>
                </a:lnTo>
                <a:lnTo>
                  <a:pt x="2954" y="1570"/>
                </a:lnTo>
                <a:lnTo>
                  <a:pt x="2933" y="1590"/>
                </a:lnTo>
                <a:lnTo>
                  <a:pt x="2912" y="1607"/>
                </a:lnTo>
                <a:lnTo>
                  <a:pt x="2890" y="1624"/>
                </a:lnTo>
                <a:lnTo>
                  <a:pt x="2868" y="1640"/>
                </a:lnTo>
                <a:lnTo>
                  <a:pt x="2845" y="1653"/>
                </a:lnTo>
                <a:lnTo>
                  <a:pt x="2823" y="1667"/>
                </a:lnTo>
                <a:lnTo>
                  <a:pt x="2799" y="1678"/>
                </a:lnTo>
                <a:lnTo>
                  <a:pt x="2775" y="1689"/>
                </a:lnTo>
                <a:lnTo>
                  <a:pt x="2750" y="1698"/>
                </a:lnTo>
                <a:lnTo>
                  <a:pt x="2726" y="1706"/>
                </a:lnTo>
                <a:lnTo>
                  <a:pt x="2700" y="1714"/>
                </a:lnTo>
                <a:lnTo>
                  <a:pt x="2674" y="1720"/>
                </a:lnTo>
                <a:lnTo>
                  <a:pt x="2649" y="1725"/>
                </a:lnTo>
                <a:lnTo>
                  <a:pt x="2622" y="1729"/>
                </a:lnTo>
                <a:lnTo>
                  <a:pt x="2595" y="1731"/>
                </a:lnTo>
                <a:lnTo>
                  <a:pt x="2567" y="1733"/>
                </a:lnTo>
                <a:lnTo>
                  <a:pt x="2539" y="1733"/>
                </a:lnTo>
                <a:lnTo>
                  <a:pt x="1889" y="1733"/>
                </a:lnTo>
                <a:lnTo>
                  <a:pt x="1889" y="1321"/>
                </a:lnTo>
                <a:lnTo>
                  <a:pt x="2497" y="1321"/>
                </a:lnTo>
                <a:lnTo>
                  <a:pt x="2508" y="1319"/>
                </a:lnTo>
                <a:lnTo>
                  <a:pt x="2520" y="1318"/>
                </a:lnTo>
                <a:lnTo>
                  <a:pt x="2531" y="1315"/>
                </a:lnTo>
                <a:lnTo>
                  <a:pt x="2541" y="1313"/>
                </a:lnTo>
                <a:lnTo>
                  <a:pt x="2552" y="1307"/>
                </a:lnTo>
                <a:lnTo>
                  <a:pt x="2561" y="1301"/>
                </a:lnTo>
                <a:lnTo>
                  <a:pt x="2570" y="1294"/>
                </a:lnTo>
                <a:lnTo>
                  <a:pt x="2580" y="1286"/>
                </a:lnTo>
                <a:lnTo>
                  <a:pt x="2589" y="1278"/>
                </a:lnTo>
                <a:lnTo>
                  <a:pt x="2596" y="1269"/>
                </a:lnTo>
                <a:lnTo>
                  <a:pt x="2602" y="1260"/>
                </a:lnTo>
                <a:lnTo>
                  <a:pt x="2607" y="1249"/>
                </a:lnTo>
                <a:lnTo>
                  <a:pt x="2611" y="1238"/>
                </a:lnTo>
                <a:lnTo>
                  <a:pt x="2614" y="1228"/>
                </a:lnTo>
                <a:lnTo>
                  <a:pt x="2616" y="1217"/>
                </a:lnTo>
                <a:lnTo>
                  <a:pt x="2616" y="1205"/>
                </a:lnTo>
                <a:lnTo>
                  <a:pt x="2616" y="1191"/>
                </a:lnTo>
                <a:lnTo>
                  <a:pt x="2614" y="1176"/>
                </a:lnTo>
                <a:lnTo>
                  <a:pt x="2610" y="1163"/>
                </a:lnTo>
                <a:lnTo>
                  <a:pt x="2604" y="1151"/>
                </a:lnTo>
                <a:lnTo>
                  <a:pt x="2598" y="1139"/>
                </a:lnTo>
                <a:lnTo>
                  <a:pt x="2590" y="1128"/>
                </a:lnTo>
                <a:lnTo>
                  <a:pt x="2581" y="1119"/>
                </a:lnTo>
                <a:lnTo>
                  <a:pt x="2570" y="1111"/>
                </a:lnTo>
                <a:lnTo>
                  <a:pt x="2557" y="1103"/>
                </a:lnTo>
                <a:lnTo>
                  <a:pt x="2545" y="1097"/>
                </a:lnTo>
                <a:lnTo>
                  <a:pt x="2529" y="1091"/>
                </a:lnTo>
                <a:lnTo>
                  <a:pt x="2512" y="1087"/>
                </a:lnTo>
                <a:lnTo>
                  <a:pt x="2494" y="1083"/>
                </a:lnTo>
                <a:lnTo>
                  <a:pt x="2474" y="1081"/>
                </a:lnTo>
                <a:lnTo>
                  <a:pt x="2455" y="1079"/>
                </a:lnTo>
                <a:lnTo>
                  <a:pt x="2431" y="1079"/>
                </a:lnTo>
                <a:lnTo>
                  <a:pt x="2402" y="1079"/>
                </a:lnTo>
                <a:lnTo>
                  <a:pt x="2372" y="1077"/>
                </a:lnTo>
                <a:lnTo>
                  <a:pt x="2344" y="1074"/>
                </a:lnTo>
                <a:lnTo>
                  <a:pt x="2314" y="1069"/>
                </a:lnTo>
                <a:lnTo>
                  <a:pt x="2288" y="1063"/>
                </a:lnTo>
                <a:lnTo>
                  <a:pt x="2261" y="1057"/>
                </a:lnTo>
                <a:lnTo>
                  <a:pt x="2234" y="1049"/>
                </a:lnTo>
                <a:lnTo>
                  <a:pt x="2208" y="1038"/>
                </a:lnTo>
                <a:lnTo>
                  <a:pt x="2184" y="1028"/>
                </a:lnTo>
                <a:lnTo>
                  <a:pt x="2159" y="1016"/>
                </a:lnTo>
                <a:lnTo>
                  <a:pt x="2136" y="1002"/>
                </a:lnTo>
                <a:lnTo>
                  <a:pt x="2112" y="988"/>
                </a:lnTo>
                <a:lnTo>
                  <a:pt x="2090" y="972"/>
                </a:lnTo>
                <a:lnTo>
                  <a:pt x="2068" y="955"/>
                </a:lnTo>
                <a:lnTo>
                  <a:pt x="2047" y="936"/>
                </a:lnTo>
                <a:lnTo>
                  <a:pt x="2027" y="916"/>
                </a:lnTo>
                <a:lnTo>
                  <a:pt x="2002" y="891"/>
                </a:lnTo>
                <a:lnTo>
                  <a:pt x="1980" y="865"/>
                </a:lnTo>
                <a:lnTo>
                  <a:pt x="1960" y="838"/>
                </a:lnTo>
                <a:lnTo>
                  <a:pt x="1942" y="810"/>
                </a:lnTo>
                <a:lnTo>
                  <a:pt x="1925" y="782"/>
                </a:lnTo>
                <a:lnTo>
                  <a:pt x="1911" y="753"/>
                </a:lnTo>
                <a:lnTo>
                  <a:pt x="1898" y="724"/>
                </a:lnTo>
                <a:lnTo>
                  <a:pt x="1889" y="695"/>
                </a:lnTo>
                <a:lnTo>
                  <a:pt x="1889" y="399"/>
                </a:lnTo>
                <a:close/>
              </a:path>
            </a:pathLst>
          </a:custGeom>
          <a:solidFill>
            <a:srgbClr val="007339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154"/>
          <xdr:cNvSpPr>
            <a:spLocks noEditPoints="1"/>
          </xdr:cNvSpPr>
        </xdr:nvSpPr>
        <xdr:spPr bwMode="auto">
          <a:xfrm>
            <a:off x="290" y="159"/>
            <a:ext cx="987" cy="445"/>
          </a:xfrm>
          <a:custGeom>
            <a:avLst/>
            <a:gdLst>
              <a:gd name="T0" fmla="*/ 9 w 1973"/>
              <a:gd name="T1" fmla="*/ 183 h 1779"/>
              <a:gd name="T2" fmla="*/ 39 w 1973"/>
              <a:gd name="T3" fmla="*/ 141 h 1779"/>
              <a:gd name="T4" fmla="*/ 46 w 1973"/>
              <a:gd name="T5" fmla="*/ 170 h 1779"/>
              <a:gd name="T6" fmla="*/ 31 w 1973"/>
              <a:gd name="T7" fmla="*/ 212 h 1779"/>
              <a:gd name="T8" fmla="*/ 70 w 1973"/>
              <a:gd name="T9" fmla="*/ 116 h 1779"/>
              <a:gd name="T10" fmla="*/ 136 w 1973"/>
              <a:gd name="T11" fmla="*/ 81 h 1779"/>
              <a:gd name="T12" fmla="*/ 116 w 1973"/>
              <a:gd name="T13" fmla="*/ 110 h 1779"/>
              <a:gd name="T14" fmla="*/ 45 w 1973"/>
              <a:gd name="T15" fmla="*/ 136 h 1779"/>
              <a:gd name="T16" fmla="*/ 347 w 1973"/>
              <a:gd name="T17" fmla="*/ 20 h 1779"/>
              <a:gd name="T18" fmla="*/ 240 w 1973"/>
              <a:gd name="T19" fmla="*/ 59 h 1779"/>
              <a:gd name="T20" fmla="*/ 487 w 1973"/>
              <a:gd name="T21" fmla="*/ 4 h 1779"/>
              <a:gd name="T22" fmla="*/ 521 w 1973"/>
              <a:gd name="T23" fmla="*/ 14 h 1779"/>
              <a:gd name="T24" fmla="*/ 972 w 1973"/>
              <a:gd name="T25" fmla="*/ 0 h 1779"/>
              <a:gd name="T26" fmla="*/ 980 w 1973"/>
              <a:gd name="T27" fmla="*/ 1 h 1779"/>
              <a:gd name="T28" fmla="*/ 985 w 1973"/>
              <a:gd name="T29" fmla="*/ 10 h 1779"/>
              <a:gd name="T30" fmla="*/ 699 w 1973"/>
              <a:gd name="T31" fmla="*/ 115 h 1779"/>
              <a:gd name="T32" fmla="*/ 692 w 1973"/>
              <a:gd name="T33" fmla="*/ 116 h 1779"/>
              <a:gd name="T34" fmla="*/ 675 w 1973"/>
              <a:gd name="T35" fmla="*/ 111 h 1779"/>
              <a:gd name="T36" fmla="*/ 631 w 1973"/>
              <a:gd name="T37" fmla="*/ 116 h 1779"/>
              <a:gd name="T38" fmla="*/ 565 w 1973"/>
              <a:gd name="T39" fmla="*/ 118 h 1779"/>
              <a:gd name="T40" fmla="*/ 544 w 1973"/>
              <a:gd name="T41" fmla="*/ 108 h 1779"/>
              <a:gd name="T42" fmla="*/ 491 w 1973"/>
              <a:gd name="T43" fmla="*/ 126 h 1779"/>
              <a:gd name="T44" fmla="*/ 383 w 1973"/>
              <a:gd name="T45" fmla="*/ 138 h 1779"/>
              <a:gd name="T46" fmla="*/ 496 w 1973"/>
              <a:gd name="T47" fmla="*/ 113 h 1779"/>
              <a:gd name="T48" fmla="*/ 348 w 1973"/>
              <a:gd name="T49" fmla="*/ 172 h 1779"/>
              <a:gd name="T50" fmla="*/ 350 w 1973"/>
              <a:gd name="T51" fmla="*/ 151 h 1779"/>
              <a:gd name="T52" fmla="*/ 321 w 1973"/>
              <a:gd name="T53" fmla="*/ 196 h 1779"/>
              <a:gd name="T54" fmla="*/ 284 w 1973"/>
              <a:gd name="T55" fmla="*/ 210 h 1779"/>
              <a:gd name="T56" fmla="*/ 312 w 1973"/>
              <a:gd name="T57" fmla="*/ 223 h 1779"/>
              <a:gd name="T58" fmla="*/ 335 w 1973"/>
              <a:gd name="T59" fmla="*/ 264 h 1779"/>
              <a:gd name="T60" fmla="*/ 283 w 1973"/>
              <a:gd name="T61" fmla="*/ 229 h 1779"/>
              <a:gd name="T62" fmla="*/ 372 w 1973"/>
              <a:gd name="T63" fmla="*/ 285 h 1779"/>
              <a:gd name="T64" fmla="*/ 340 w 1973"/>
              <a:gd name="T65" fmla="*/ 289 h 1779"/>
              <a:gd name="T66" fmla="*/ 426 w 1973"/>
              <a:gd name="T67" fmla="*/ 305 h 1779"/>
              <a:gd name="T68" fmla="*/ 480 w 1973"/>
              <a:gd name="T69" fmla="*/ 330 h 1779"/>
              <a:gd name="T70" fmla="*/ 403 w 1973"/>
              <a:gd name="T71" fmla="*/ 297 h 1779"/>
              <a:gd name="T72" fmla="*/ 614 w 1973"/>
              <a:gd name="T73" fmla="*/ 328 h 1779"/>
              <a:gd name="T74" fmla="*/ 528 w 1973"/>
              <a:gd name="T75" fmla="*/ 336 h 1779"/>
              <a:gd name="T76" fmla="*/ 631 w 1973"/>
              <a:gd name="T77" fmla="*/ 328 h 1779"/>
              <a:gd name="T78" fmla="*/ 704 w 1973"/>
              <a:gd name="T79" fmla="*/ 332 h 1779"/>
              <a:gd name="T80" fmla="*/ 695 w 1973"/>
              <a:gd name="T81" fmla="*/ 340 h 1779"/>
              <a:gd name="T82" fmla="*/ 699 w 1973"/>
              <a:gd name="T83" fmla="*/ 330 h 1779"/>
              <a:gd name="T84" fmla="*/ 986 w 1973"/>
              <a:gd name="T85" fmla="*/ 441 h 1779"/>
              <a:gd name="T86" fmla="*/ 967 w 1973"/>
              <a:gd name="T87" fmla="*/ 445 h 1779"/>
              <a:gd name="T88" fmla="*/ 972 w 1973"/>
              <a:gd name="T89" fmla="*/ 445 h 1779"/>
              <a:gd name="T90" fmla="*/ 401 w 1973"/>
              <a:gd name="T91" fmla="*/ 433 h 1779"/>
              <a:gd name="T92" fmla="*/ 550 w 1973"/>
              <a:gd name="T93" fmla="*/ 432 h 1779"/>
              <a:gd name="T94" fmla="*/ 270 w 1973"/>
              <a:gd name="T95" fmla="*/ 409 h 1779"/>
              <a:gd name="T96" fmla="*/ 262 w 1973"/>
              <a:gd name="T97" fmla="*/ 392 h 1779"/>
              <a:gd name="T98" fmla="*/ 156 w 1973"/>
              <a:gd name="T99" fmla="*/ 372 h 1779"/>
              <a:gd name="T100" fmla="*/ 77 w 1973"/>
              <a:gd name="T101" fmla="*/ 333 h 1779"/>
              <a:gd name="T102" fmla="*/ 83 w 1973"/>
              <a:gd name="T103" fmla="*/ 313 h 1779"/>
              <a:gd name="T104" fmla="*/ 158 w 1973"/>
              <a:gd name="T105" fmla="*/ 356 h 1779"/>
              <a:gd name="T106" fmla="*/ 25 w 1973"/>
              <a:gd name="T107" fmla="*/ 289 h 1779"/>
              <a:gd name="T108" fmla="*/ 3 w 1973"/>
              <a:gd name="T109" fmla="*/ 245 h 1779"/>
              <a:gd name="T110" fmla="*/ 32 w 1973"/>
              <a:gd name="T111" fmla="*/ 239 h 1779"/>
              <a:gd name="T112" fmla="*/ 50 w 1973"/>
              <a:gd name="T113" fmla="*/ 280 h 1779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1973"/>
              <a:gd name="T172" fmla="*/ 0 h 1779"/>
              <a:gd name="T173" fmla="*/ 1973 w 1973"/>
              <a:gd name="T174" fmla="*/ 1779 h 1779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1973" h="1779">
                <a:moveTo>
                  <a:pt x="0" y="890"/>
                </a:moveTo>
                <a:lnTo>
                  <a:pt x="0" y="866"/>
                </a:lnTo>
                <a:lnTo>
                  <a:pt x="1" y="843"/>
                </a:lnTo>
                <a:lnTo>
                  <a:pt x="3" y="819"/>
                </a:lnTo>
                <a:lnTo>
                  <a:pt x="6" y="797"/>
                </a:lnTo>
                <a:lnTo>
                  <a:pt x="8" y="774"/>
                </a:lnTo>
                <a:lnTo>
                  <a:pt x="13" y="753"/>
                </a:lnTo>
                <a:lnTo>
                  <a:pt x="17" y="731"/>
                </a:lnTo>
                <a:lnTo>
                  <a:pt x="22" y="709"/>
                </a:lnTo>
                <a:lnTo>
                  <a:pt x="28" y="688"/>
                </a:lnTo>
                <a:lnTo>
                  <a:pt x="35" y="666"/>
                </a:lnTo>
                <a:lnTo>
                  <a:pt x="42" y="646"/>
                </a:lnTo>
                <a:lnTo>
                  <a:pt x="50" y="625"/>
                </a:lnTo>
                <a:lnTo>
                  <a:pt x="58" y="603"/>
                </a:lnTo>
                <a:lnTo>
                  <a:pt x="68" y="583"/>
                </a:lnTo>
                <a:lnTo>
                  <a:pt x="78" y="564"/>
                </a:lnTo>
                <a:lnTo>
                  <a:pt x="89" y="544"/>
                </a:lnTo>
                <a:lnTo>
                  <a:pt x="143" y="564"/>
                </a:lnTo>
                <a:lnTo>
                  <a:pt x="133" y="582"/>
                </a:lnTo>
                <a:lnTo>
                  <a:pt x="124" y="601"/>
                </a:lnTo>
                <a:lnTo>
                  <a:pt x="114" y="621"/>
                </a:lnTo>
                <a:lnTo>
                  <a:pt x="106" y="640"/>
                </a:lnTo>
                <a:lnTo>
                  <a:pt x="99" y="659"/>
                </a:lnTo>
                <a:lnTo>
                  <a:pt x="92" y="679"/>
                </a:lnTo>
                <a:lnTo>
                  <a:pt x="86" y="699"/>
                </a:lnTo>
                <a:lnTo>
                  <a:pt x="80" y="720"/>
                </a:lnTo>
                <a:lnTo>
                  <a:pt x="76" y="740"/>
                </a:lnTo>
                <a:lnTo>
                  <a:pt x="71" y="761"/>
                </a:lnTo>
                <a:lnTo>
                  <a:pt x="68" y="781"/>
                </a:lnTo>
                <a:lnTo>
                  <a:pt x="65" y="802"/>
                </a:lnTo>
                <a:lnTo>
                  <a:pt x="63" y="823"/>
                </a:lnTo>
                <a:lnTo>
                  <a:pt x="61" y="846"/>
                </a:lnTo>
                <a:lnTo>
                  <a:pt x="59" y="867"/>
                </a:lnTo>
                <a:lnTo>
                  <a:pt x="59" y="890"/>
                </a:lnTo>
                <a:lnTo>
                  <a:pt x="0" y="890"/>
                </a:lnTo>
                <a:close/>
                <a:moveTo>
                  <a:pt x="89" y="544"/>
                </a:moveTo>
                <a:lnTo>
                  <a:pt x="100" y="524"/>
                </a:lnTo>
                <a:lnTo>
                  <a:pt x="112" y="504"/>
                </a:lnTo>
                <a:lnTo>
                  <a:pt x="125" y="485"/>
                </a:lnTo>
                <a:lnTo>
                  <a:pt x="139" y="465"/>
                </a:lnTo>
                <a:lnTo>
                  <a:pt x="153" y="447"/>
                </a:lnTo>
                <a:lnTo>
                  <a:pt x="167" y="428"/>
                </a:lnTo>
                <a:lnTo>
                  <a:pt x="183" y="411"/>
                </a:lnTo>
                <a:lnTo>
                  <a:pt x="200" y="393"/>
                </a:lnTo>
                <a:lnTo>
                  <a:pt x="216" y="375"/>
                </a:lnTo>
                <a:lnTo>
                  <a:pt x="233" y="357"/>
                </a:lnTo>
                <a:lnTo>
                  <a:pt x="252" y="340"/>
                </a:lnTo>
                <a:lnTo>
                  <a:pt x="271" y="322"/>
                </a:lnTo>
                <a:lnTo>
                  <a:pt x="311" y="289"/>
                </a:lnTo>
                <a:lnTo>
                  <a:pt x="354" y="256"/>
                </a:lnTo>
                <a:lnTo>
                  <a:pt x="394" y="293"/>
                </a:lnTo>
                <a:lnTo>
                  <a:pt x="353" y="324"/>
                </a:lnTo>
                <a:lnTo>
                  <a:pt x="315" y="355"/>
                </a:lnTo>
                <a:lnTo>
                  <a:pt x="280" y="389"/>
                </a:lnTo>
                <a:lnTo>
                  <a:pt x="247" y="422"/>
                </a:lnTo>
                <a:lnTo>
                  <a:pt x="232" y="439"/>
                </a:lnTo>
                <a:lnTo>
                  <a:pt x="217" y="456"/>
                </a:lnTo>
                <a:lnTo>
                  <a:pt x="203" y="473"/>
                </a:lnTo>
                <a:lnTo>
                  <a:pt x="190" y="491"/>
                </a:lnTo>
                <a:lnTo>
                  <a:pt x="177" y="509"/>
                </a:lnTo>
                <a:lnTo>
                  <a:pt x="165" y="526"/>
                </a:lnTo>
                <a:lnTo>
                  <a:pt x="154" y="545"/>
                </a:lnTo>
                <a:lnTo>
                  <a:pt x="143" y="564"/>
                </a:lnTo>
                <a:lnTo>
                  <a:pt x="89" y="544"/>
                </a:lnTo>
                <a:close/>
                <a:moveTo>
                  <a:pt x="354" y="256"/>
                </a:moveTo>
                <a:lnTo>
                  <a:pt x="398" y="226"/>
                </a:lnTo>
                <a:lnTo>
                  <a:pt x="444" y="196"/>
                </a:lnTo>
                <a:lnTo>
                  <a:pt x="492" y="170"/>
                </a:lnTo>
                <a:lnTo>
                  <a:pt x="540" y="145"/>
                </a:lnTo>
                <a:lnTo>
                  <a:pt x="590" y="121"/>
                </a:lnTo>
                <a:lnTo>
                  <a:pt x="641" y="100"/>
                </a:lnTo>
                <a:lnTo>
                  <a:pt x="693" y="81"/>
                </a:lnTo>
                <a:lnTo>
                  <a:pt x="746" y="64"/>
                </a:lnTo>
                <a:lnTo>
                  <a:pt x="767" y="110"/>
                </a:lnTo>
                <a:lnTo>
                  <a:pt x="716" y="126"/>
                </a:lnTo>
                <a:lnTo>
                  <a:pt x="667" y="145"/>
                </a:lnTo>
                <a:lnTo>
                  <a:pt x="618" y="165"/>
                </a:lnTo>
                <a:lnTo>
                  <a:pt x="570" y="186"/>
                </a:lnTo>
                <a:lnTo>
                  <a:pt x="524" y="210"/>
                </a:lnTo>
                <a:lnTo>
                  <a:pt x="480" y="236"/>
                </a:lnTo>
                <a:lnTo>
                  <a:pt x="436" y="264"/>
                </a:lnTo>
                <a:lnTo>
                  <a:pt x="394" y="293"/>
                </a:lnTo>
                <a:lnTo>
                  <a:pt x="354" y="256"/>
                </a:lnTo>
                <a:close/>
                <a:moveTo>
                  <a:pt x="746" y="64"/>
                </a:moveTo>
                <a:lnTo>
                  <a:pt x="801" y="49"/>
                </a:lnTo>
                <a:lnTo>
                  <a:pt x="859" y="36"/>
                </a:lnTo>
                <a:lnTo>
                  <a:pt x="916" y="25"/>
                </a:lnTo>
                <a:lnTo>
                  <a:pt x="974" y="16"/>
                </a:lnTo>
                <a:lnTo>
                  <a:pt x="1034" y="9"/>
                </a:lnTo>
                <a:lnTo>
                  <a:pt x="1095" y="4"/>
                </a:lnTo>
                <a:lnTo>
                  <a:pt x="1158" y="0"/>
                </a:lnTo>
                <a:lnTo>
                  <a:pt x="1221" y="0"/>
                </a:lnTo>
                <a:lnTo>
                  <a:pt x="1221" y="49"/>
                </a:lnTo>
                <a:lnTo>
                  <a:pt x="1160" y="49"/>
                </a:lnTo>
                <a:lnTo>
                  <a:pt x="1100" y="53"/>
                </a:lnTo>
                <a:lnTo>
                  <a:pt x="1042" y="57"/>
                </a:lnTo>
                <a:lnTo>
                  <a:pt x="985" y="64"/>
                </a:lnTo>
                <a:lnTo>
                  <a:pt x="929" y="73"/>
                </a:lnTo>
                <a:lnTo>
                  <a:pt x="874" y="84"/>
                </a:lnTo>
                <a:lnTo>
                  <a:pt x="820" y="96"/>
                </a:lnTo>
                <a:lnTo>
                  <a:pt x="767" y="110"/>
                </a:lnTo>
                <a:lnTo>
                  <a:pt x="746" y="64"/>
                </a:lnTo>
                <a:close/>
                <a:moveTo>
                  <a:pt x="1221" y="0"/>
                </a:moveTo>
                <a:lnTo>
                  <a:pt x="1943" y="0"/>
                </a:lnTo>
                <a:lnTo>
                  <a:pt x="1943" y="49"/>
                </a:lnTo>
                <a:lnTo>
                  <a:pt x="1221" y="49"/>
                </a:lnTo>
                <a:lnTo>
                  <a:pt x="1221" y="0"/>
                </a:lnTo>
                <a:close/>
                <a:moveTo>
                  <a:pt x="1943" y="24"/>
                </a:moveTo>
                <a:lnTo>
                  <a:pt x="1943" y="0"/>
                </a:lnTo>
                <a:lnTo>
                  <a:pt x="1949" y="0"/>
                </a:lnTo>
                <a:lnTo>
                  <a:pt x="1955" y="2"/>
                </a:lnTo>
                <a:lnTo>
                  <a:pt x="1960" y="4"/>
                </a:lnTo>
                <a:lnTo>
                  <a:pt x="1964" y="7"/>
                </a:lnTo>
                <a:lnTo>
                  <a:pt x="1969" y="11"/>
                </a:lnTo>
                <a:lnTo>
                  <a:pt x="1971" y="15"/>
                </a:lnTo>
                <a:lnTo>
                  <a:pt x="1972" y="19"/>
                </a:lnTo>
                <a:lnTo>
                  <a:pt x="1973" y="24"/>
                </a:lnTo>
                <a:lnTo>
                  <a:pt x="1972" y="29"/>
                </a:lnTo>
                <a:lnTo>
                  <a:pt x="1971" y="33"/>
                </a:lnTo>
                <a:lnTo>
                  <a:pt x="1969" y="39"/>
                </a:lnTo>
                <a:lnTo>
                  <a:pt x="1964" y="41"/>
                </a:lnTo>
                <a:lnTo>
                  <a:pt x="1960" y="45"/>
                </a:lnTo>
                <a:lnTo>
                  <a:pt x="1955" y="47"/>
                </a:lnTo>
                <a:lnTo>
                  <a:pt x="1949" y="48"/>
                </a:lnTo>
                <a:lnTo>
                  <a:pt x="1943" y="49"/>
                </a:lnTo>
                <a:lnTo>
                  <a:pt x="1943" y="24"/>
                </a:lnTo>
                <a:close/>
                <a:moveTo>
                  <a:pt x="1963" y="43"/>
                </a:moveTo>
                <a:lnTo>
                  <a:pt x="1398" y="459"/>
                </a:lnTo>
                <a:lnTo>
                  <a:pt x="1359" y="423"/>
                </a:lnTo>
                <a:lnTo>
                  <a:pt x="1923" y="7"/>
                </a:lnTo>
                <a:lnTo>
                  <a:pt x="1963" y="43"/>
                </a:lnTo>
                <a:close/>
                <a:moveTo>
                  <a:pt x="1379" y="442"/>
                </a:moveTo>
                <a:lnTo>
                  <a:pt x="1398" y="459"/>
                </a:lnTo>
                <a:lnTo>
                  <a:pt x="1394" y="463"/>
                </a:lnTo>
                <a:lnTo>
                  <a:pt x="1389" y="464"/>
                </a:lnTo>
                <a:lnTo>
                  <a:pt x="1383" y="465"/>
                </a:lnTo>
                <a:lnTo>
                  <a:pt x="1377" y="465"/>
                </a:lnTo>
                <a:lnTo>
                  <a:pt x="1372" y="465"/>
                </a:lnTo>
                <a:lnTo>
                  <a:pt x="1366" y="463"/>
                </a:lnTo>
                <a:lnTo>
                  <a:pt x="1361" y="461"/>
                </a:lnTo>
                <a:lnTo>
                  <a:pt x="1356" y="458"/>
                </a:lnTo>
                <a:lnTo>
                  <a:pt x="1353" y="454"/>
                </a:lnTo>
                <a:lnTo>
                  <a:pt x="1351" y="450"/>
                </a:lnTo>
                <a:lnTo>
                  <a:pt x="1349" y="444"/>
                </a:lnTo>
                <a:lnTo>
                  <a:pt x="1349" y="440"/>
                </a:lnTo>
                <a:lnTo>
                  <a:pt x="1349" y="435"/>
                </a:lnTo>
                <a:lnTo>
                  <a:pt x="1352" y="431"/>
                </a:lnTo>
                <a:lnTo>
                  <a:pt x="1355" y="427"/>
                </a:lnTo>
                <a:lnTo>
                  <a:pt x="1359" y="423"/>
                </a:lnTo>
                <a:lnTo>
                  <a:pt x="1379" y="442"/>
                </a:lnTo>
                <a:close/>
                <a:moveTo>
                  <a:pt x="1379" y="465"/>
                </a:moveTo>
                <a:lnTo>
                  <a:pt x="1262" y="465"/>
                </a:lnTo>
                <a:lnTo>
                  <a:pt x="1262" y="416"/>
                </a:lnTo>
                <a:lnTo>
                  <a:pt x="1379" y="416"/>
                </a:lnTo>
                <a:lnTo>
                  <a:pt x="1379" y="465"/>
                </a:lnTo>
                <a:close/>
                <a:moveTo>
                  <a:pt x="1262" y="465"/>
                </a:moveTo>
                <a:lnTo>
                  <a:pt x="1228" y="467"/>
                </a:lnTo>
                <a:lnTo>
                  <a:pt x="1194" y="468"/>
                </a:lnTo>
                <a:lnTo>
                  <a:pt x="1161" y="469"/>
                </a:lnTo>
                <a:lnTo>
                  <a:pt x="1130" y="473"/>
                </a:lnTo>
                <a:lnTo>
                  <a:pt x="1099" y="477"/>
                </a:lnTo>
                <a:lnTo>
                  <a:pt x="1069" y="483"/>
                </a:lnTo>
                <a:lnTo>
                  <a:pt x="1039" y="489"/>
                </a:lnTo>
                <a:lnTo>
                  <a:pt x="1010" y="496"/>
                </a:lnTo>
                <a:lnTo>
                  <a:pt x="992" y="450"/>
                </a:lnTo>
                <a:lnTo>
                  <a:pt x="1022" y="443"/>
                </a:lnTo>
                <a:lnTo>
                  <a:pt x="1055" y="435"/>
                </a:lnTo>
                <a:lnTo>
                  <a:pt x="1088" y="430"/>
                </a:lnTo>
                <a:lnTo>
                  <a:pt x="1120" y="426"/>
                </a:lnTo>
                <a:lnTo>
                  <a:pt x="1155" y="422"/>
                </a:lnTo>
                <a:lnTo>
                  <a:pt x="1189" y="419"/>
                </a:lnTo>
                <a:lnTo>
                  <a:pt x="1226" y="418"/>
                </a:lnTo>
                <a:lnTo>
                  <a:pt x="1262" y="416"/>
                </a:lnTo>
                <a:lnTo>
                  <a:pt x="1262" y="465"/>
                </a:lnTo>
                <a:close/>
                <a:moveTo>
                  <a:pt x="1010" y="496"/>
                </a:moveTo>
                <a:lnTo>
                  <a:pt x="982" y="505"/>
                </a:lnTo>
                <a:lnTo>
                  <a:pt x="954" y="513"/>
                </a:lnTo>
                <a:lnTo>
                  <a:pt x="928" y="524"/>
                </a:lnTo>
                <a:lnTo>
                  <a:pt x="902" y="534"/>
                </a:lnTo>
                <a:lnTo>
                  <a:pt x="876" y="548"/>
                </a:lnTo>
                <a:lnTo>
                  <a:pt x="852" y="560"/>
                </a:lnTo>
                <a:lnTo>
                  <a:pt x="828" y="574"/>
                </a:lnTo>
                <a:lnTo>
                  <a:pt x="805" y="589"/>
                </a:lnTo>
                <a:lnTo>
                  <a:pt x="766" y="552"/>
                </a:lnTo>
                <a:lnTo>
                  <a:pt x="792" y="534"/>
                </a:lnTo>
                <a:lnTo>
                  <a:pt x="819" y="520"/>
                </a:lnTo>
                <a:lnTo>
                  <a:pt x="846" y="505"/>
                </a:lnTo>
                <a:lnTo>
                  <a:pt x="873" y="492"/>
                </a:lnTo>
                <a:lnTo>
                  <a:pt x="902" y="480"/>
                </a:lnTo>
                <a:lnTo>
                  <a:pt x="931" y="469"/>
                </a:lnTo>
                <a:lnTo>
                  <a:pt x="960" y="459"/>
                </a:lnTo>
                <a:lnTo>
                  <a:pt x="992" y="450"/>
                </a:lnTo>
                <a:lnTo>
                  <a:pt x="1010" y="496"/>
                </a:lnTo>
                <a:close/>
                <a:moveTo>
                  <a:pt x="805" y="589"/>
                </a:moveTo>
                <a:lnTo>
                  <a:pt x="783" y="605"/>
                </a:lnTo>
                <a:lnTo>
                  <a:pt x="763" y="621"/>
                </a:lnTo>
                <a:lnTo>
                  <a:pt x="743" y="636"/>
                </a:lnTo>
                <a:lnTo>
                  <a:pt x="725" y="654"/>
                </a:lnTo>
                <a:lnTo>
                  <a:pt x="709" y="671"/>
                </a:lnTo>
                <a:lnTo>
                  <a:pt x="695" y="688"/>
                </a:lnTo>
                <a:lnTo>
                  <a:pt x="681" y="707"/>
                </a:lnTo>
                <a:lnTo>
                  <a:pt x="669" y="725"/>
                </a:lnTo>
                <a:lnTo>
                  <a:pt x="616" y="703"/>
                </a:lnTo>
                <a:lnTo>
                  <a:pt x="628" y="683"/>
                </a:lnTo>
                <a:lnTo>
                  <a:pt x="644" y="662"/>
                </a:lnTo>
                <a:lnTo>
                  <a:pt x="660" y="642"/>
                </a:lnTo>
                <a:lnTo>
                  <a:pt x="679" y="623"/>
                </a:lnTo>
                <a:lnTo>
                  <a:pt x="699" y="605"/>
                </a:lnTo>
                <a:lnTo>
                  <a:pt x="720" y="586"/>
                </a:lnTo>
                <a:lnTo>
                  <a:pt x="743" y="569"/>
                </a:lnTo>
                <a:lnTo>
                  <a:pt x="766" y="552"/>
                </a:lnTo>
                <a:lnTo>
                  <a:pt x="805" y="589"/>
                </a:lnTo>
                <a:close/>
                <a:moveTo>
                  <a:pt x="669" y="725"/>
                </a:moveTo>
                <a:lnTo>
                  <a:pt x="659" y="744"/>
                </a:lnTo>
                <a:lnTo>
                  <a:pt x="649" y="762"/>
                </a:lnTo>
                <a:lnTo>
                  <a:pt x="641" y="782"/>
                </a:lnTo>
                <a:lnTo>
                  <a:pt x="635" y="803"/>
                </a:lnTo>
                <a:lnTo>
                  <a:pt x="631" y="825"/>
                </a:lnTo>
                <a:lnTo>
                  <a:pt x="627" y="846"/>
                </a:lnTo>
                <a:lnTo>
                  <a:pt x="625" y="867"/>
                </a:lnTo>
                <a:lnTo>
                  <a:pt x="624" y="890"/>
                </a:lnTo>
                <a:lnTo>
                  <a:pt x="564" y="890"/>
                </a:lnTo>
                <a:lnTo>
                  <a:pt x="565" y="864"/>
                </a:lnTo>
                <a:lnTo>
                  <a:pt x="568" y="839"/>
                </a:lnTo>
                <a:lnTo>
                  <a:pt x="571" y="815"/>
                </a:lnTo>
                <a:lnTo>
                  <a:pt x="577" y="792"/>
                </a:lnTo>
                <a:lnTo>
                  <a:pt x="584" y="769"/>
                </a:lnTo>
                <a:lnTo>
                  <a:pt x="593" y="746"/>
                </a:lnTo>
                <a:lnTo>
                  <a:pt x="604" y="725"/>
                </a:lnTo>
                <a:lnTo>
                  <a:pt x="616" y="703"/>
                </a:lnTo>
                <a:lnTo>
                  <a:pt x="669" y="725"/>
                </a:lnTo>
                <a:close/>
                <a:moveTo>
                  <a:pt x="624" y="890"/>
                </a:moveTo>
                <a:lnTo>
                  <a:pt x="625" y="911"/>
                </a:lnTo>
                <a:lnTo>
                  <a:pt x="627" y="933"/>
                </a:lnTo>
                <a:lnTo>
                  <a:pt x="631" y="955"/>
                </a:lnTo>
                <a:lnTo>
                  <a:pt x="635" y="976"/>
                </a:lnTo>
                <a:lnTo>
                  <a:pt x="641" y="996"/>
                </a:lnTo>
                <a:lnTo>
                  <a:pt x="649" y="1016"/>
                </a:lnTo>
                <a:lnTo>
                  <a:pt x="659" y="1035"/>
                </a:lnTo>
                <a:lnTo>
                  <a:pt x="669" y="1054"/>
                </a:lnTo>
                <a:lnTo>
                  <a:pt x="616" y="1075"/>
                </a:lnTo>
                <a:lnTo>
                  <a:pt x="604" y="1054"/>
                </a:lnTo>
                <a:lnTo>
                  <a:pt x="593" y="1031"/>
                </a:lnTo>
                <a:lnTo>
                  <a:pt x="584" y="1009"/>
                </a:lnTo>
                <a:lnTo>
                  <a:pt x="577" y="986"/>
                </a:lnTo>
                <a:lnTo>
                  <a:pt x="571" y="963"/>
                </a:lnTo>
                <a:lnTo>
                  <a:pt x="568" y="939"/>
                </a:lnTo>
                <a:lnTo>
                  <a:pt x="565" y="915"/>
                </a:lnTo>
                <a:lnTo>
                  <a:pt x="564" y="890"/>
                </a:lnTo>
                <a:lnTo>
                  <a:pt x="624" y="890"/>
                </a:lnTo>
                <a:close/>
                <a:moveTo>
                  <a:pt x="669" y="1054"/>
                </a:moveTo>
                <a:lnTo>
                  <a:pt x="681" y="1073"/>
                </a:lnTo>
                <a:lnTo>
                  <a:pt x="695" y="1091"/>
                </a:lnTo>
                <a:lnTo>
                  <a:pt x="709" y="1108"/>
                </a:lnTo>
                <a:lnTo>
                  <a:pt x="725" y="1126"/>
                </a:lnTo>
                <a:lnTo>
                  <a:pt x="743" y="1141"/>
                </a:lnTo>
                <a:lnTo>
                  <a:pt x="763" y="1159"/>
                </a:lnTo>
                <a:lnTo>
                  <a:pt x="783" y="1175"/>
                </a:lnTo>
                <a:lnTo>
                  <a:pt x="805" y="1189"/>
                </a:lnTo>
                <a:lnTo>
                  <a:pt x="766" y="1228"/>
                </a:lnTo>
                <a:lnTo>
                  <a:pt x="743" y="1210"/>
                </a:lnTo>
                <a:lnTo>
                  <a:pt x="720" y="1193"/>
                </a:lnTo>
                <a:lnTo>
                  <a:pt x="699" y="1175"/>
                </a:lnTo>
                <a:lnTo>
                  <a:pt x="679" y="1156"/>
                </a:lnTo>
                <a:lnTo>
                  <a:pt x="660" y="1136"/>
                </a:lnTo>
                <a:lnTo>
                  <a:pt x="644" y="1116"/>
                </a:lnTo>
                <a:lnTo>
                  <a:pt x="628" y="1096"/>
                </a:lnTo>
                <a:lnTo>
                  <a:pt x="616" y="1075"/>
                </a:lnTo>
                <a:lnTo>
                  <a:pt x="669" y="1054"/>
                </a:lnTo>
                <a:close/>
                <a:moveTo>
                  <a:pt x="805" y="1189"/>
                </a:moveTo>
                <a:lnTo>
                  <a:pt x="828" y="1205"/>
                </a:lnTo>
                <a:lnTo>
                  <a:pt x="852" y="1218"/>
                </a:lnTo>
                <a:lnTo>
                  <a:pt x="876" y="1232"/>
                </a:lnTo>
                <a:lnTo>
                  <a:pt x="902" y="1244"/>
                </a:lnTo>
                <a:lnTo>
                  <a:pt x="928" y="1254"/>
                </a:lnTo>
                <a:lnTo>
                  <a:pt x="954" y="1265"/>
                </a:lnTo>
                <a:lnTo>
                  <a:pt x="982" y="1274"/>
                </a:lnTo>
                <a:lnTo>
                  <a:pt x="1010" y="1282"/>
                </a:lnTo>
                <a:lnTo>
                  <a:pt x="992" y="1328"/>
                </a:lnTo>
                <a:lnTo>
                  <a:pt x="960" y="1319"/>
                </a:lnTo>
                <a:lnTo>
                  <a:pt x="931" y="1310"/>
                </a:lnTo>
                <a:lnTo>
                  <a:pt x="902" y="1298"/>
                </a:lnTo>
                <a:lnTo>
                  <a:pt x="873" y="1286"/>
                </a:lnTo>
                <a:lnTo>
                  <a:pt x="846" y="1273"/>
                </a:lnTo>
                <a:lnTo>
                  <a:pt x="819" y="1259"/>
                </a:lnTo>
                <a:lnTo>
                  <a:pt x="792" y="1244"/>
                </a:lnTo>
                <a:lnTo>
                  <a:pt x="766" y="1228"/>
                </a:lnTo>
                <a:lnTo>
                  <a:pt x="805" y="1189"/>
                </a:lnTo>
                <a:close/>
                <a:moveTo>
                  <a:pt x="1010" y="1282"/>
                </a:moveTo>
                <a:lnTo>
                  <a:pt x="1039" y="1289"/>
                </a:lnTo>
                <a:lnTo>
                  <a:pt x="1069" y="1295"/>
                </a:lnTo>
                <a:lnTo>
                  <a:pt x="1099" y="1300"/>
                </a:lnTo>
                <a:lnTo>
                  <a:pt x="1130" y="1304"/>
                </a:lnTo>
                <a:lnTo>
                  <a:pt x="1161" y="1308"/>
                </a:lnTo>
                <a:lnTo>
                  <a:pt x="1194" y="1311"/>
                </a:lnTo>
                <a:lnTo>
                  <a:pt x="1228" y="1312"/>
                </a:lnTo>
                <a:lnTo>
                  <a:pt x="1262" y="1312"/>
                </a:lnTo>
                <a:lnTo>
                  <a:pt x="1262" y="1361"/>
                </a:lnTo>
                <a:lnTo>
                  <a:pt x="1226" y="1361"/>
                </a:lnTo>
                <a:lnTo>
                  <a:pt x="1189" y="1360"/>
                </a:lnTo>
                <a:lnTo>
                  <a:pt x="1155" y="1357"/>
                </a:lnTo>
                <a:lnTo>
                  <a:pt x="1120" y="1354"/>
                </a:lnTo>
                <a:lnTo>
                  <a:pt x="1088" y="1348"/>
                </a:lnTo>
                <a:lnTo>
                  <a:pt x="1055" y="1343"/>
                </a:lnTo>
                <a:lnTo>
                  <a:pt x="1022" y="1336"/>
                </a:lnTo>
                <a:lnTo>
                  <a:pt x="992" y="1328"/>
                </a:lnTo>
                <a:lnTo>
                  <a:pt x="1010" y="1282"/>
                </a:lnTo>
                <a:close/>
                <a:moveTo>
                  <a:pt x="1262" y="1312"/>
                </a:moveTo>
                <a:lnTo>
                  <a:pt x="1379" y="1312"/>
                </a:lnTo>
                <a:lnTo>
                  <a:pt x="1379" y="1361"/>
                </a:lnTo>
                <a:lnTo>
                  <a:pt x="1262" y="1361"/>
                </a:lnTo>
                <a:lnTo>
                  <a:pt x="1262" y="1312"/>
                </a:lnTo>
                <a:close/>
                <a:moveTo>
                  <a:pt x="1379" y="1338"/>
                </a:moveTo>
                <a:lnTo>
                  <a:pt x="1379" y="1312"/>
                </a:lnTo>
                <a:lnTo>
                  <a:pt x="1384" y="1314"/>
                </a:lnTo>
                <a:lnTo>
                  <a:pt x="1390" y="1315"/>
                </a:lnTo>
                <a:lnTo>
                  <a:pt x="1396" y="1316"/>
                </a:lnTo>
                <a:lnTo>
                  <a:pt x="1400" y="1320"/>
                </a:lnTo>
                <a:lnTo>
                  <a:pt x="1404" y="1323"/>
                </a:lnTo>
                <a:lnTo>
                  <a:pt x="1407" y="1328"/>
                </a:lnTo>
                <a:lnTo>
                  <a:pt x="1408" y="1332"/>
                </a:lnTo>
                <a:lnTo>
                  <a:pt x="1409" y="1338"/>
                </a:lnTo>
                <a:lnTo>
                  <a:pt x="1408" y="1342"/>
                </a:lnTo>
                <a:lnTo>
                  <a:pt x="1407" y="1347"/>
                </a:lnTo>
                <a:lnTo>
                  <a:pt x="1404" y="1351"/>
                </a:lnTo>
                <a:lnTo>
                  <a:pt x="1400" y="1355"/>
                </a:lnTo>
                <a:lnTo>
                  <a:pt x="1396" y="1357"/>
                </a:lnTo>
                <a:lnTo>
                  <a:pt x="1390" y="1360"/>
                </a:lnTo>
                <a:lnTo>
                  <a:pt x="1384" y="1361"/>
                </a:lnTo>
                <a:lnTo>
                  <a:pt x="1379" y="1361"/>
                </a:lnTo>
                <a:lnTo>
                  <a:pt x="1379" y="1338"/>
                </a:lnTo>
                <a:close/>
                <a:moveTo>
                  <a:pt x="1398" y="1319"/>
                </a:moveTo>
                <a:lnTo>
                  <a:pt x="1963" y="1737"/>
                </a:lnTo>
                <a:lnTo>
                  <a:pt x="1923" y="1772"/>
                </a:lnTo>
                <a:lnTo>
                  <a:pt x="1359" y="1355"/>
                </a:lnTo>
                <a:lnTo>
                  <a:pt x="1398" y="1319"/>
                </a:lnTo>
                <a:close/>
                <a:moveTo>
                  <a:pt x="1943" y="1754"/>
                </a:moveTo>
                <a:lnTo>
                  <a:pt x="1963" y="1737"/>
                </a:lnTo>
                <a:lnTo>
                  <a:pt x="1967" y="1739"/>
                </a:lnTo>
                <a:lnTo>
                  <a:pt x="1970" y="1743"/>
                </a:lnTo>
                <a:lnTo>
                  <a:pt x="1972" y="1749"/>
                </a:lnTo>
                <a:lnTo>
                  <a:pt x="1973" y="1752"/>
                </a:lnTo>
                <a:lnTo>
                  <a:pt x="1973" y="1758"/>
                </a:lnTo>
                <a:lnTo>
                  <a:pt x="1971" y="1762"/>
                </a:lnTo>
                <a:lnTo>
                  <a:pt x="1969" y="1767"/>
                </a:lnTo>
                <a:lnTo>
                  <a:pt x="1965" y="1771"/>
                </a:lnTo>
                <a:lnTo>
                  <a:pt x="1960" y="1774"/>
                </a:lnTo>
                <a:lnTo>
                  <a:pt x="1956" y="1776"/>
                </a:lnTo>
                <a:lnTo>
                  <a:pt x="1950" y="1778"/>
                </a:lnTo>
                <a:lnTo>
                  <a:pt x="1945" y="1779"/>
                </a:lnTo>
                <a:lnTo>
                  <a:pt x="1939" y="1778"/>
                </a:lnTo>
                <a:lnTo>
                  <a:pt x="1934" y="1778"/>
                </a:lnTo>
                <a:lnTo>
                  <a:pt x="1928" y="1775"/>
                </a:lnTo>
                <a:lnTo>
                  <a:pt x="1923" y="1772"/>
                </a:lnTo>
                <a:lnTo>
                  <a:pt x="1943" y="1754"/>
                </a:lnTo>
                <a:close/>
                <a:moveTo>
                  <a:pt x="1943" y="1779"/>
                </a:moveTo>
                <a:lnTo>
                  <a:pt x="1221" y="1779"/>
                </a:lnTo>
                <a:lnTo>
                  <a:pt x="1221" y="1730"/>
                </a:lnTo>
                <a:lnTo>
                  <a:pt x="1943" y="1730"/>
                </a:lnTo>
                <a:lnTo>
                  <a:pt x="1943" y="1779"/>
                </a:lnTo>
                <a:close/>
                <a:moveTo>
                  <a:pt x="1221" y="1779"/>
                </a:moveTo>
                <a:lnTo>
                  <a:pt x="1158" y="1778"/>
                </a:lnTo>
                <a:lnTo>
                  <a:pt x="1095" y="1775"/>
                </a:lnTo>
                <a:lnTo>
                  <a:pt x="1034" y="1770"/>
                </a:lnTo>
                <a:lnTo>
                  <a:pt x="974" y="1763"/>
                </a:lnTo>
                <a:lnTo>
                  <a:pt x="916" y="1754"/>
                </a:lnTo>
                <a:lnTo>
                  <a:pt x="859" y="1743"/>
                </a:lnTo>
                <a:lnTo>
                  <a:pt x="801" y="1730"/>
                </a:lnTo>
                <a:lnTo>
                  <a:pt x="746" y="1714"/>
                </a:lnTo>
                <a:lnTo>
                  <a:pt x="767" y="1669"/>
                </a:lnTo>
                <a:lnTo>
                  <a:pt x="820" y="1682"/>
                </a:lnTo>
                <a:lnTo>
                  <a:pt x="874" y="1695"/>
                </a:lnTo>
                <a:lnTo>
                  <a:pt x="929" y="1706"/>
                </a:lnTo>
                <a:lnTo>
                  <a:pt x="985" y="1714"/>
                </a:lnTo>
                <a:lnTo>
                  <a:pt x="1042" y="1721"/>
                </a:lnTo>
                <a:lnTo>
                  <a:pt x="1100" y="1726"/>
                </a:lnTo>
                <a:lnTo>
                  <a:pt x="1160" y="1729"/>
                </a:lnTo>
                <a:lnTo>
                  <a:pt x="1221" y="1730"/>
                </a:lnTo>
                <a:lnTo>
                  <a:pt x="1221" y="1779"/>
                </a:lnTo>
                <a:close/>
                <a:moveTo>
                  <a:pt x="746" y="1714"/>
                </a:moveTo>
                <a:lnTo>
                  <a:pt x="693" y="1697"/>
                </a:lnTo>
                <a:lnTo>
                  <a:pt x="641" y="1678"/>
                </a:lnTo>
                <a:lnTo>
                  <a:pt x="590" y="1657"/>
                </a:lnTo>
                <a:lnTo>
                  <a:pt x="540" y="1635"/>
                </a:lnTo>
                <a:lnTo>
                  <a:pt x="492" y="1609"/>
                </a:lnTo>
                <a:lnTo>
                  <a:pt x="444" y="1581"/>
                </a:lnTo>
                <a:lnTo>
                  <a:pt x="398" y="1552"/>
                </a:lnTo>
                <a:lnTo>
                  <a:pt x="354" y="1522"/>
                </a:lnTo>
                <a:lnTo>
                  <a:pt x="394" y="1485"/>
                </a:lnTo>
                <a:lnTo>
                  <a:pt x="436" y="1515"/>
                </a:lnTo>
                <a:lnTo>
                  <a:pt x="480" y="1543"/>
                </a:lnTo>
                <a:lnTo>
                  <a:pt x="524" y="1568"/>
                </a:lnTo>
                <a:lnTo>
                  <a:pt x="571" y="1592"/>
                </a:lnTo>
                <a:lnTo>
                  <a:pt x="618" y="1615"/>
                </a:lnTo>
                <a:lnTo>
                  <a:pt x="667" y="1635"/>
                </a:lnTo>
                <a:lnTo>
                  <a:pt x="716" y="1652"/>
                </a:lnTo>
                <a:lnTo>
                  <a:pt x="767" y="1669"/>
                </a:lnTo>
                <a:lnTo>
                  <a:pt x="746" y="1714"/>
                </a:lnTo>
                <a:close/>
                <a:moveTo>
                  <a:pt x="354" y="1522"/>
                </a:moveTo>
                <a:lnTo>
                  <a:pt x="311" y="1489"/>
                </a:lnTo>
                <a:lnTo>
                  <a:pt x="271" y="1456"/>
                </a:lnTo>
                <a:lnTo>
                  <a:pt x="252" y="1438"/>
                </a:lnTo>
                <a:lnTo>
                  <a:pt x="233" y="1421"/>
                </a:lnTo>
                <a:lnTo>
                  <a:pt x="216" y="1404"/>
                </a:lnTo>
                <a:lnTo>
                  <a:pt x="200" y="1387"/>
                </a:lnTo>
                <a:lnTo>
                  <a:pt x="183" y="1368"/>
                </a:lnTo>
                <a:lnTo>
                  <a:pt x="167" y="1350"/>
                </a:lnTo>
                <a:lnTo>
                  <a:pt x="153" y="1331"/>
                </a:lnTo>
                <a:lnTo>
                  <a:pt x="139" y="1312"/>
                </a:lnTo>
                <a:lnTo>
                  <a:pt x="125" y="1294"/>
                </a:lnTo>
                <a:lnTo>
                  <a:pt x="112" y="1274"/>
                </a:lnTo>
                <a:lnTo>
                  <a:pt x="100" y="1255"/>
                </a:lnTo>
                <a:lnTo>
                  <a:pt x="89" y="1236"/>
                </a:lnTo>
                <a:lnTo>
                  <a:pt x="143" y="1214"/>
                </a:lnTo>
                <a:lnTo>
                  <a:pt x="154" y="1233"/>
                </a:lnTo>
                <a:lnTo>
                  <a:pt x="165" y="1251"/>
                </a:lnTo>
                <a:lnTo>
                  <a:pt x="177" y="1270"/>
                </a:lnTo>
                <a:lnTo>
                  <a:pt x="190" y="1287"/>
                </a:lnTo>
                <a:lnTo>
                  <a:pt x="203" y="1306"/>
                </a:lnTo>
                <a:lnTo>
                  <a:pt x="217" y="1323"/>
                </a:lnTo>
                <a:lnTo>
                  <a:pt x="232" y="1340"/>
                </a:lnTo>
                <a:lnTo>
                  <a:pt x="247" y="1356"/>
                </a:lnTo>
                <a:lnTo>
                  <a:pt x="280" y="1391"/>
                </a:lnTo>
                <a:lnTo>
                  <a:pt x="315" y="1422"/>
                </a:lnTo>
                <a:lnTo>
                  <a:pt x="353" y="1454"/>
                </a:lnTo>
                <a:lnTo>
                  <a:pt x="394" y="1485"/>
                </a:lnTo>
                <a:lnTo>
                  <a:pt x="354" y="1522"/>
                </a:lnTo>
                <a:close/>
                <a:moveTo>
                  <a:pt x="89" y="1236"/>
                </a:moveTo>
                <a:lnTo>
                  <a:pt x="78" y="1216"/>
                </a:lnTo>
                <a:lnTo>
                  <a:pt x="68" y="1194"/>
                </a:lnTo>
                <a:lnTo>
                  <a:pt x="58" y="1175"/>
                </a:lnTo>
                <a:lnTo>
                  <a:pt x="50" y="1155"/>
                </a:lnTo>
                <a:lnTo>
                  <a:pt x="42" y="1133"/>
                </a:lnTo>
                <a:lnTo>
                  <a:pt x="35" y="1112"/>
                </a:lnTo>
                <a:lnTo>
                  <a:pt x="28" y="1091"/>
                </a:lnTo>
                <a:lnTo>
                  <a:pt x="22" y="1070"/>
                </a:lnTo>
                <a:lnTo>
                  <a:pt x="17" y="1047"/>
                </a:lnTo>
                <a:lnTo>
                  <a:pt x="13" y="1026"/>
                </a:lnTo>
                <a:lnTo>
                  <a:pt x="8" y="1004"/>
                </a:lnTo>
                <a:lnTo>
                  <a:pt x="6" y="981"/>
                </a:lnTo>
                <a:lnTo>
                  <a:pt x="3" y="959"/>
                </a:lnTo>
                <a:lnTo>
                  <a:pt x="1" y="936"/>
                </a:lnTo>
                <a:lnTo>
                  <a:pt x="0" y="912"/>
                </a:lnTo>
                <a:lnTo>
                  <a:pt x="0" y="890"/>
                </a:lnTo>
                <a:lnTo>
                  <a:pt x="59" y="890"/>
                </a:lnTo>
                <a:lnTo>
                  <a:pt x="59" y="911"/>
                </a:lnTo>
                <a:lnTo>
                  <a:pt x="61" y="933"/>
                </a:lnTo>
                <a:lnTo>
                  <a:pt x="63" y="955"/>
                </a:lnTo>
                <a:lnTo>
                  <a:pt x="65" y="976"/>
                </a:lnTo>
                <a:lnTo>
                  <a:pt x="68" y="997"/>
                </a:lnTo>
                <a:lnTo>
                  <a:pt x="71" y="1018"/>
                </a:lnTo>
                <a:lnTo>
                  <a:pt x="76" y="1038"/>
                </a:lnTo>
                <a:lnTo>
                  <a:pt x="80" y="1059"/>
                </a:lnTo>
                <a:lnTo>
                  <a:pt x="86" y="1079"/>
                </a:lnTo>
                <a:lnTo>
                  <a:pt x="92" y="1099"/>
                </a:lnTo>
                <a:lnTo>
                  <a:pt x="99" y="1119"/>
                </a:lnTo>
                <a:lnTo>
                  <a:pt x="106" y="1139"/>
                </a:lnTo>
                <a:lnTo>
                  <a:pt x="114" y="1159"/>
                </a:lnTo>
                <a:lnTo>
                  <a:pt x="124" y="1177"/>
                </a:lnTo>
                <a:lnTo>
                  <a:pt x="133" y="1196"/>
                </a:lnTo>
                <a:lnTo>
                  <a:pt x="143" y="1214"/>
                </a:lnTo>
                <a:lnTo>
                  <a:pt x="89" y="1236"/>
                </a:lnTo>
                <a:close/>
              </a:path>
            </a:pathLst>
          </a:custGeom>
          <a:solidFill>
            <a:srgbClr val="007339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153"/>
          <xdr:cNvSpPr>
            <a:spLocks/>
          </xdr:cNvSpPr>
        </xdr:nvSpPr>
        <xdr:spPr bwMode="auto">
          <a:xfrm>
            <a:off x="305" y="165"/>
            <a:ext cx="957" cy="432"/>
          </a:xfrm>
          <a:custGeom>
            <a:avLst/>
            <a:gdLst>
              <a:gd name="T0" fmla="*/ 1 w 1914"/>
              <a:gd name="T1" fmla="*/ 205 h 1730"/>
              <a:gd name="T2" fmla="*/ 5 w 1914"/>
              <a:gd name="T3" fmla="*/ 188 h 1730"/>
              <a:gd name="T4" fmla="*/ 11 w 1914"/>
              <a:gd name="T5" fmla="*/ 173 h 1730"/>
              <a:gd name="T6" fmla="*/ 21 w 1914"/>
              <a:gd name="T7" fmla="*/ 157 h 1730"/>
              <a:gd name="T8" fmla="*/ 34 w 1914"/>
              <a:gd name="T9" fmla="*/ 142 h 1730"/>
              <a:gd name="T10" fmla="*/ 49 w 1914"/>
              <a:gd name="T11" fmla="*/ 127 h 1730"/>
              <a:gd name="T12" fmla="*/ 68 w 1914"/>
              <a:gd name="T13" fmla="*/ 114 h 1730"/>
              <a:gd name="T14" fmla="*/ 90 w 1914"/>
              <a:gd name="T15" fmla="*/ 100 h 1730"/>
              <a:gd name="T16" fmla="*/ 114 w 1914"/>
              <a:gd name="T17" fmla="*/ 87 h 1730"/>
              <a:gd name="T18" fmla="*/ 152 w 1914"/>
              <a:gd name="T19" fmla="*/ 70 h 1730"/>
              <a:gd name="T20" fmla="*/ 216 w 1914"/>
              <a:gd name="T21" fmla="*/ 48 h 1730"/>
              <a:gd name="T22" fmla="*/ 288 w 1914"/>
              <a:gd name="T23" fmla="*/ 30 h 1730"/>
              <a:gd name="T24" fmla="*/ 364 w 1914"/>
              <a:gd name="T25" fmla="*/ 15 h 1730"/>
              <a:gd name="T26" fmla="*/ 447 w 1914"/>
              <a:gd name="T27" fmla="*/ 6 h 1730"/>
              <a:gd name="T28" fmla="*/ 535 w 1914"/>
              <a:gd name="T29" fmla="*/ 1 h 1730"/>
              <a:gd name="T30" fmla="*/ 957 w 1914"/>
              <a:gd name="T31" fmla="*/ 0 h 1730"/>
              <a:gd name="T32" fmla="*/ 599 w 1914"/>
              <a:gd name="T33" fmla="*/ 104 h 1730"/>
              <a:gd name="T34" fmla="*/ 548 w 1914"/>
              <a:gd name="T35" fmla="*/ 106 h 1730"/>
              <a:gd name="T36" fmla="*/ 500 w 1914"/>
              <a:gd name="T37" fmla="*/ 110 h 1730"/>
              <a:gd name="T38" fmla="*/ 457 w 1914"/>
              <a:gd name="T39" fmla="*/ 117 h 1730"/>
              <a:gd name="T40" fmla="*/ 416 w 1914"/>
              <a:gd name="T41" fmla="*/ 125 h 1730"/>
              <a:gd name="T42" fmla="*/ 379 w 1914"/>
              <a:gd name="T43" fmla="*/ 136 h 1730"/>
              <a:gd name="T44" fmla="*/ 346 w 1914"/>
              <a:gd name="T45" fmla="*/ 149 h 1730"/>
              <a:gd name="T46" fmla="*/ 320 w 1914"/>
              <a:gd name="T47" fmla="*/ 163 h 1730"/>
              <a:gd name="T48" fmla="*/ 301 w 1914"/>
              <a:gd name="T49" fmla="*/ 178 h 1730"/>
              <a:gd name="T50" fmla="*/ 289 w 1914"/>
              <a:gd name="T51" fmla="*/ 193 h 1730"/>
              <a:gd name="T52" fmla="*/ 283 w 1914"/>
              <a:gd name="T53" fmla="*/ 210 h 1730"/>
              <a:gd name="T54" fmla="*/ 284 w 1914"/>
              <a:gd name="T55" fmla="*/ 228 h 1730"/>
              <a:gd name="T56" fmla="*/ 292 w 1914"/>
              <a:gd name="T57" fmla="*/ 244 h 1730"/>
              <a:gd name="T58" fmla="*/ 307 w 1914"/>
              <a:gd name="T59" fmla="*/ 260 h 1730"/>
              <a:gd name="T60" fmla="*/ 328 w 1914"/>
              <a:gd name="T61" fmla="*/ 274 h 1730"/>
              <a:gd name="T62" fmla="*/ 356 w 1914"/>
              <a:gd name="T63" fmla="*/ 288 h 1730"/>
              <a:gd name="T64" fmla="*/ 391 w 1914"/>
              <a:gd name="T65" fmla="*/ 300 h 1730"/>
              <a:gd name="T66" fmla="*/ 430 w 1914"/>
              <a:gd name="T67" fmla="*/ 310 h 1730"/>
              <a:gd name="T68" fmla="*/ 471 w 1914"/>
              <a:gd name="T69" fmla="*/ 318 h 1730"/>
              <a:gd name="T70" fmla="*/ 517 w 1914"/>
              <a:gd name="T71" fmla="*/ 323 h 1730"/>
              <a:gd name="T72" fmla="*/ 565 w 1914"/>
              <a:gd name="T73" fmla="*/ 327 h 1730"/>
              <a:gd name="T74" fmla="*/ 617 w 1914"/>
              <a:gd name="T75" fmla="*/ 328 h 1730"/>
              <a:gd name="T76" fmla="*/ 596 w 1914"/>
              <a:gd name="T77" fmla="*/ 432 h 1730"/>
              <a:gd name="T78" fmla="*/ 504 w 1914"/>
              <a:gd name="T79" fmla="*/ 430 h 1730"/>
              <a:gd name="T80" fmla="*/ 419 w 1914"/>
              <a:gd name="T81" fmla="*/ 423 h 1730"/>
              <a:gd name="T82" fmla="*/ 338 w 1914"/>
              <a:gd name="T83" fmla="*/ 412 h 1730"/>
              <a:gd name="T84" fmla="*/ 263 w 1914"/>
              <a:gd name="T85" fmla="*/ 397 h 1730"/>
              <a:gd name="T86" fmla="*/ 194 w 1914"/>
              <a:gd name="T87" fmla="*/ 377 h 1730"/>
              <a:gd name="T88" fmla="*/ 132 w 1914"/>
              <a:gd name="T89" fmla="*/ 354 h 1730"/>
              <a:gd name="T90" fmla="*/ 105 w 1914"/>
              <a:gd name="T91" fmla="*/ 341 h 1730"/>
              <a:gd name="T92" fmla="*/ 82 w 1914"/>
              <a:gd name="T93" fmla="*/ 328 h 1730"/>
              <a:gd name="T94" fmla="*/ 60 w 1914"/>
              <a:gd name="T95" fmla="*/ 314 h 1730"/>
              <a:gd name="T96" fmla="*/ 43 w 1914"/>
              <a:gd name="T97" fmla="*/ 300 h 1730"/>
              <a:gd name="T98" fmla="*/ 29 w 1914"/>
              <a:gd name="T99" fmla="*/ 285 h 1730"/>
              <a:gd name="T100" fmla="*/ 17 w 1914"/>
              <a:gd name="T101" fmla="*/ 270 h 1730"/>
              <a:gd name="T102" fmla="*/ 9 w 1914"/>
              <a:gd name="T103" fmla="*/ 254 h 1730"/>
              <a:gd name="T104" fmla="*/ 3 w 1914"/>
              <a:gd name="T105" fmla="*/ 238 h 1730"/>
              <a:gd name="T106" fmla="*/ 1 w 1914"/>
              <a:gd name="T107" fmla="*/ 222 h 1730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w 1914"/>
              <a:gd name="T163" fmla="*/ 0 h 1730"/>
              <a:gd name="T164" fmla="*/ 1914 w 1914"/>
              <a:gd name="T165" fmla="*/ 1730 h 1730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T162" t="T163" r="T164" b="T165"/>
            <a:pathLst>
              <a:path w="1914" h="1730">
                <a:moveTo>
                  <a:pt x="0" y="866"/>
                </a:moveTo>
                <a:lnTo>
                  <a:pt x="1" y="843"/>
                </a:lnTo>
                <a:lnTo>
                  <a:pt x="2" y="821"/>
                </a:lnTo>
                <a:lnTo>
                  <a:pt x="3" y="798"/>
                </a:lnTo>
                <a:lnTo>
                  <a:pt x="6" y="775"/>
                </a:lnTo>
                <a:lnTo>
                  <a:pt x="9" y="754"/>
                </a:lnTo>
                <a:lnTo>
                  <a:pt x="13" y="733"/>
                </a:lnTo>
                <a:lnTo>
                  <a:pt x="17" y="712"/>
                </a:lnTo>
                <a:lnTo>
                  <a:pt x="22" y="691"/>
                </a:lnTo>
                <a:lnTo>
                  <a:pt x="28" y="669"/>
                </a:lnTo>
                <a:lnTo>
                  <a:pt x="34" y="648"/>
                </a:lnTo>
                <a:lnTo>
                  <a:pt x="41" y="628"/>
                </a:lnTo>
                <a:lnTo>
                  <a:pt x="49" y="608"/>
                </a:lnTo>
                <a:lnTo>
                  <a:pt x="57" y="589"/>
                </a:lnTo>
                <a:lnTo>
                  <a:pt x="67" y="569"/>
                </a:lnTo>
                <a:lnTo>
                  <a:pt x="76" y="549"/>
                </a:lnTo>
                <a:lnTo>
                  <a:pt x="86" y="529"/>
                </a:lnTo>
                <a:lnTo>
                  <a:pt x="98" y="510"/>
                </a:lnTo>
                <a:lnTo>
                  <a:pt x="110" y="492"/>
                </a:lnTo>
                <a:lnTo>
                  <a:pt x="121" y="473"/>
                </a:lnTo>
                <a:lnTo>
                  <a:pt x="136" y="455"/>
                </a:lnTo>
                <a:lnTo>
                  <a:pt x="148" y="436"/>
                </a:lnTo>
                <a:lnTo>
                  <a:pt x="164" y="419"/>
                </a:lnTo>
                <a:lnTo>
                  <a:pt x="179" y="400"/>
                </a:lnTo>
                <a:lnTo>
                  <a:pt x="194" y="383"/>
                </a:lnTo>
                <a:lnTo>
                  <a:pt x="210" y="366"/>
                </a:lnTo>
                <a:lnTo>
                  <a:pt x="228" y="349"/>
                </a:lnTo>
                <a:lnTo>
                  <a:pt x="245" y="331"/>
                </a:lnTo>
                <a:lnTo>
                  <a:pt x="264" y="316"/>
                </a:lnTo>
                <a:lnTo>
                  <a:pt x="303" y="282"/>
                </a:lnTo>
                <a:lnTo>
                  <a:pt x="345" y="251"/>
                </a:lnTo>
                <a:lnTo>
                  <a:pt x="388" y="220"/>
                </a:lnTo>
                <a:lnTo>
                  <a:pt x="432" y="192"/>
                </a:lnTo>
                <a:lnTo>
                  <a:pt x="479" y="166"/>
                </a:lnTo>
                <a:lnTo>
                  <a:pt x="526" y="142"/>
                </a:lnTo>
                <a:lnTo>
                  <a:pt x="575" y="119"/>
                </a:lnTo>
                <a:lnTo>
                  <a:pt x="625" y="98"/>
                </a:lnTo>
                <a:lnTo>
                  <a:pt x="675" y="80"/>
                </a:lnTo>
                <a:lnTo>
                  <a:pt x="728" y="62"/>
                </a:lnTo>
                <a:lnTo>
                  <a:pt x="782" y="48"/>
                </a:lnTo>
                <a:lnTo>
                  <a:pt x="837" y="36"/>
                </a:lnTo>
                <a:lnTo>
                  <a:pt x="893" y="25"/>
                </a:lnTo>
                <a:lnTo>
                  <a:pt x="950" y="16"/>
                </a:lnTo>
                <a:lnTo>
                  <a:pt x="1008" y="9"/>
                </a:lnTo>
                <a:lnTo>
                  <a:pt x="1069" y="4"/>
                </a:lnTo>
                <a:lnTo>
                  <a:pt x="1130" y="1"/>
                </a:lnTo>
                <a:lnTo>
                  <a:pt x="1192" y="0"/>
                </a:lnTo>
                <a:lnTo>
                  <a:pt x="1914" y="0"/>
                </a:lnTo>
                <a:lnTo>
                  <a:pt x="1350" y="418"/>
                </a:lnTo>
                <a:lnTo>
                  <a:pt x="1233" y="418"/>
                </a:lnTo>
                <a:lnTo>
                  <a:pt x="1198" y="418"/>
                </a:lnTo>
                <a:lnTo>
                  <a:pt x="1163" y="419"/>
                </a:lnTo>
                <a:lnTo>
                  <a:pt x="1129" y="422"/>
                </a:lnTo>
                <a:lnTo>
                  <a:pt x="1096" y="426"/>
                </a:lnTo>
                <a:lnTo>
                  <a:pt x="1064" y="430"/>
                </a:lnTo>
                <a:lnTo>
                  <a:pt x="1033" y="435"/>
                </a:lnTo>
                <a:lnTo>
                  <a:pt x="1001" y="441"/>
                </a:lnTo>
                <a:lnTo>
                  <a:pt x="972" y="449"/>
                </a:lnTo>
                <a:lnTo>
                  <a:pt x="942" y="457"/>
                </a:lnTo>
                <a:lnTo>
                  <a:pt x="914" y="468"/>
                </a:lnTo>
                <a:lnTo>
                  <a:pt x="886" y="479"/>
                </a:lnTo>
                <a:lnTo>
                  <a:pt x="859" y="489"/>
                </a:lnTo>
                <a:lnTo>
                  <a:pt x="832" y="502"/>
                </a:lnTo>
                <a:lnTo>
                  <a:pt x="806" y="516"/>
                </a:lnTo>
                <a:lnTo>
                  <a:pt x="782" y="530"/>
                </a:lnTo>
                <a:lnTo>
                  <a:pt x="757" y="546"/>
                </a:lnTo>
                <a:lnTo>
                  <a:pt x="734" y="562"/>
                </a:lnTo>
                <a:lnTo>
                  <a:pt x="712" y="579"/>
                </a:lnTo>
                <a:lnTo>
                  <a:pt x="692" y="597"/>
                </a:lnTo>
                <a:lnTo>
                  <a:pt x="673" y="614"/>
                </a:lnTo>
                <a:lnTo>
                  <a:pt x="655" y="632"/>
                </a:lnTo>
                <a:lnTo>
                  <a:pt x="640" y="651"/>
                </a:lnTo>
                <a:lnTo>
                  <a:pt x="626" y="671"/>
                </a:lnTo>
                <a:lnTo>
                  <a:pt x="613" y="689"/>
                </a:lnTo>
                <a:lnTo>
                  <a:pt x="602" y="711"/>
                </a:lnTo>
                <a:lnTo>
                  <a:pt x="592" y="730"/>
                </a:lnTo>
                <a:lnTo>
                  <a:pt x="584" y="752"/>
                </a:lnTo>
                <a:lnTo>
                  <a:pt x="577" y="774"/>
                </a:lnTo>
                <a:lnTo>
                  <a:pt x="571" y="795"/>
                </a:lnTo>
                <a:lnTo>
                  <a:pt x="568" y="818"/>
                </a:lnTo>
                <a:lnTo>
                  <a:pt x="566" y="842"/>
                </a:lnTo>
                <a:lnTo>
                  <a:pt x="564" y="866"/>
                </a:lnTo>
                <a:lnTo>
                  <a:pt x="566" y="889"/>
                </a:lnTo>
                <a:lnTo>
                  <a:pt x="568" y="912"/>
                </a:lnTo>
                <a:lnTo>
                  <a:pt x="571" y="935"/>
                </a:lnTo>
                <a:lnTo>
                  <a:pt x="577" y="957"/>
                </a:lnTo>
                <a:lnTo>
                  <a:pt x="584" y="978"/>
                </a:lnTo>
                <a:lnTo>
                  <a:pt x="592" y="999"/>
                </a:lnTo>
                <a:lnTo>
                  <a:pt x="602" y="1021"/>
                </a:lnTo>
                <a:lnTo>
                  <a:pt x="613" y="1041"/>
                </a:lnTo>
                <a:lnTo>
                  <a:pt x="626" y="1060"/>
                </a:lnTo>
                <a:lnTo>
                  <a:pt x="640" y="1079"/>
                </a:lnTo>
                <a:lnTo>
                  <a:pt x="655" y="1098"/>
                </a:lnTo>
                <a:lnTo>
                  <a:pt x="673" y="1116"/>
                </a:lnTo>
                <a:lnTo>
                  <a:pt x="692" y="1135"/>
                </a:lnTo>
                <a:lnTo>
                  <a:pt x="712" y="1152"/>
                </a:lnTo>
                <a:lnTo>
                  <a:pt x="734" y="1168"/>
                </a:lnTo>
                <a:lnTo>
                  <a:pt x="757" y="1185"/>
                </a:lnTo>
                <a:lnTo>
                  <a:pt x="782" y="1200"/>
                </a:lnTo>
                <a:lnTo>
                  <a:pt x="806" y="1214"/>
                </a:lnTo>
                <a:lnTo>
                  <a:pt x="832" y="1229"/>
                </a:lnTo>
                <a:lnTo>
                  <a:pt x="859" y="1241"/>
                </a:lnTo>
                <a:lnTo>
                  <a:pt x="886" y="1253"/>
                </a:lnTo>
                <a:lnTo>
                  <a:pt x="914" y="1263"/>
                </a:lnTo>
                <a:lnTo>
                  <a:pt x="942" y="1273"/>
                </a:lnTo>
                <a:lnTo>
                  <a:pt x="972" y="1280"/>
                </a:lnTo>
                <a:lnTo>
                  <a:pt x="1001" y="1288"/>
                </a:lnTo>
                <a:lnTo>
                  <a:pt x="1033" y="1295"/>
                </a:lnTo>
                <a:lnTo>
                  <a:pt x="1064" y="1300"/>
                </a:lnTo>
                <a:lnTo>
                  <a:pt x="1096" y="1306"/>
                </a:lnTo>
                <a:lnTo>
                  <a:pt x="1129" y="1308"/>
                </a:lnTo>
                <a:lnTo>
                  <a:pt x="1163" y="1311"/>
                </a:lnTo>
                <a:lnTo>
                  <a:pt x="1198" y="1312"/>
                </a:lnTo>
                <a:lnTo>
                  <a:pt x="1233" y="1314"/>
                </a:lnTo>
                <a:lnTo>
                  <a:pt x="1350" y="1314"/>
                </a:lnTo>
                <a:lnTo>
                  <a:pt x="1914" y="1730"/>
                </a:lnTo>
                <a:lnTo>
                  <a:pt x="1192" y="1730"/>
                </a:lnTo>
                <a:lnTo>
                  <a:pt x="1130" y="1730"/>
                </a:lnTo>
                <a:lnTo>
                  <a:pt x="1069" y="1726"/>
                </a:lnTo>
                <a:lnTo>
                  <a:pt x="1008" y="1722"/>
                </a:lnTo>
                <a:lnTo>
                  <a:pt x="950" y="1714"/>
                </a:lnTo>
                <a:lnTo>
                  <a:pt x="893" y="1706"/>
                </a:lnTo>
                <a:lnTo>
                  <a:pt x="837" y="1695"/>
                </a:lnTo>
                <a:lnTo>
                  <a:pt x="782" y="1682"/>
                </a:lnTo>
                <a:lnTo>
                  <a:pt x="728" y="1668"/>
                </a:lnTo>
                <a:lnTo>
                  <a:pt x="675" y="1650"/>
                </a:lnTo>
                <a:lnTo>
                  <a:pt x="625" y="1632"/>
                </a:lnTo>
                <a:lnTo>
                  <a:pt x="575" y="1612"/>
                </a:lnTo>
                <a:lnTo>
                  <a:pt x="526" y="1589"/>
                </a:lnTo>
                <a:lnTo>
                  <a:pt x="479" y="1564"/>
                </a:lnTo>
                <a:lnTo>
                  <a:pt x="432" y="1538"/>
                </a:lnTo>
                <a:lnTo>
                  <a:pt x="388" y="1510"/>
                </a:lnTo>
                <a:lnTo>
                  <a:pt x="345" y="1479"/>
                </a:lnTo>
                <a:lnTo>
                  <a:pt x="303" y="1447"/>
                </a:lnTo>
                <a:lnTo>
                  <a:pt x="264" y="1416"/>
                </a:lnTo>
                <a:lnTo>
                  <a:pt x="245" y="1398"/>
                </a:lnTo>
                <a:lnTo>
                  <a:pt x="228" y="1381"/>
                </a:lnTo>
                <a:lnTo>
                  <a:pt x="210" y="1365"/>
                </a:lnTo>
                <a:lnTo>
                  <a:pt x="194" y="1347"/>
                </a:lnTo>
                <a:lnTo>
                  <a:pt x="179" y="1330"/>
                </a:lnTo>
                <a:lnTo>
                  <a:pt x="164" y="1312"/>
                </a:lnTo>
                <a:lnTo>
                  <a:pt x="148" y="1294"/>
                </a:lnTo>
                <a:lnTo>
                  <a:pt x="136" y="1276"/>
                </a:lnTo>
                <a:lnTo>
                  <a:pt x="121" y="1258"/>
                </a:lnTo>
                <a:lnTo>
                  <a:pt x="110" y="1239"/>
                </a:lnTo>
                <a:lnTo>
                  <a:pt x="98" y="1220"/>
                </a:lnTo>
                <a:lnTo>
                  <a:pt x="86" y="1201"/>
                </a:lnTo>
                <a:lnTo>
                  <a:pt x="76" y="1181"/>
                </a:lnTo>
                <a:lnTo>
                  <a:pt x="67" y="1163"/>
                </a:lnTo>
                <a:lnTo>
                  <a:pt x="57" y="1143"/>
                </a:lnTo>
                <a:lnTo>
                  <a:pt x="49" y="1123"/>
                </a:lnTo>
                <a:lnTo>
                  <a:pt x="41" y="1102"/>
                </a:lnTo>
                <a:lnTo>
                  <a:pt x="34" y="1082"/>
                </a:lnTo>
                <a:lnTo>
                  <a:pt x="28" y="1060"/>
                </a:lnTo>
                <a:lnTo>
                  <a:pt x="22" y="1041"/>
                </a:lnTo>
                <a:lnTo>
                  <a:pt x="17" y="1019"/>
                </a:lnTo>
                <a:lnTo>
                  <a:pt x="13" y="998"/>
                </a:lnTo>
                <a:lnTo>
                  <a:pt x="9" y="976"/>
                </a:lnTo>
                <a:lnTo>
                  <a:pt x="6" y="954"/>
                </a:lnTo>
                <a:lnTo>
                  <a:pt x="3" y="932"/>
                </a:lnTo>
                <a:lnTo>
                  <a:pt x="2" y="911"/>
                </a:lnTo>
                <a:lnTo>
                  <a:pt x="1" y="888"/>
                </a:lnTo>
                <a:lnTo>
                  <a:pt x="0" y="866"/>
                </a:lnTo>
                <a:close/>
              </a:path>
            </a:pathLst>
          </a:custGeom>
          <a:solidFill>
            <a:srgbClr val="007339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152"/>
          <xdr:cNvSpPr>
            <a:spLocks/>
          </xdr:cNvSpPr>
        </xdr:nvSpPr>
        <xdr:spPr bwMode="auto">
          <a:xfrm>
            <a:off x="15" y="151"/>
            <a:ext cx="943" cy="434"/>
          </a:xfrm>
          <a:custGeom>
            <a:avLst/>
            <a:gdLst>
              <a:gd name="T0" fmla="*/ 943 w 1885"/>
              <a:gd name="T1" fmla="*/ 434 h 1732"/>
              <a:gd name="T2" fmla="*/ 0 w 1885"/>
              <a:gd name="T3" fmla="*/ 434 h 1732"/>
              <a:gd name="T4" fmla="*/ 0 w 1885"/>
              <a:gd name="T5" fmla="*/ 330 h 1732"/>
              <a:gd name="T6" fmla="*/ 0 w 1885"/>
              <a:gd name="T7" fmla="*/ 104 h 1732"/>
              <a:gd name="T8" fmla="*/ 246 w 1885"/>
              <a:gd name="T9" fmla="*/ 0 h 1732"/>
              <a:gd name="T10" fmla="*/ 246 w 1885"/>
              <a:gd name="T11" fmla="*/ 330 h 1732"/>
              <a:gd name="T12" fmla="*/ 526 w 1885"/>
              <a:gd name="T13" fmla="*/ 330 h 1732"/>
              <a:gd name="T14" fmla="*/ 943 w 1885"/>
              <a:gd name="T15" fmla="*/ 434 h 1732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885"/>
              <a:gd name="T25" fmla="*/ 0 h 1732"/>
              <a:gd name="T26" fmla="*/ 1885 w 1885"/>
              <a:gd name="T27" fmla="*/ 1732 h 1732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885" h="1732">
                <a:moveTo>
                  <a:pt x="1885" y="1732"/>
                </a:moveTo>
                <a:lnTo>
                  <a:pt x="0" y="1732"/>
                </a:lnTo>
                <a:lnTo>
                  <a:pt x="0" y="1315"/>
                </a:lnTo>
                <a:lnTo>
                  <a:pt x="0" y="416"/>
                </a:lnTo>
                <a:lnTo>
                  <a:pt x="491" y="0"/>
                </a:lnTo>
                <a:lnTo>
                  <a:pt x="491" y="1315"/>
                </a:lnTo>
                <a:lnTo>
                  <a:pt x="1051" y="1315"/>
                </a:lnTo>
                <a:lnTo>
                  <a:pt x="1885" y="1732"/>
                </a:lnTo>
                <a:close/>
              </a:path>
            </a:pathLst>
          </a:custGeom>
          <a:noFill/>
          <a:ln w="762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12" name="Freeform 151"/>
          <xdr:cNvSpPr>
            <a:spLocks/>
          </xdr:cNvSpPr>
        </xdr:nvSpPr>
        <xdr:spPr bwMode="auto">
          <a:xfrm>
            <a:off x="959" y="152"/>
            <a:ext cx="1244" cy="433"/>
          </a:xfrm>
          <a:custGeom>
            <a:avLst/>
            <a:gdLst>
              <a:gd name="T0" fmla="*/ 12 w 2487"/>
              <a:gd name="T1" fmla="*/ 83 h 1728"/>
              <a:gd name="T2" fmla="*/ 40 w 2487"/>
              <a:gd name="T3" fmla="*/ 61 h 1728"/>
              <a:gd name="T4" fmla="*/ 77 w 2487"/>
              <a:gd name="T5" fmla="*/ 41 h 1728"/>
              <a:gd name="T6" fmla="*/ 111 w 2487"/>
              <a:gd name="T7" fmla="*/ 27 h 1728"/>
              <a:gd name="T8" fmla="*/ 147 w 2487"/>
              <a:gd name="T9" fmla="*/ 16 h 1728"/>
              <a:gd name="T10" fmla="*/ 183 w 2487"/>
              <a:gd name="T11" fmla="*/ 8 h 1728"/>
              <a:gd name="T12" fmla="*/ 222 w 2487"/>
              <a:gd name="T13" fmla="*/ 3 h 1728"/>
              <a:gd name="T14" fmla="*/ 261 w 2487"/>
              <a:gd name="T15" fmla="*/ 0 h 1728"/>
              <a:gd name="T16" fmla="*/ 999 w 2487"/>
              <a:gd name="T17" fmla="*/ 104 h 1728"/>
              <a:gd name="T18" fmla="*/ 286 w 2487"/>
              <a:gd name="T19" fmla="*/ 105 h 1728"/>
              <a:gd name="T20" fmla="*/ 270 w 2487"/>
              <a:gd name="T21" fmla="*/ 107 h 1728"/>
              <a:gd name="T22" fmla="*/ 255 w 2487"/>
              <a:gd name="T23" fmla="*/ 113 h 1728"/>
              <a:gd name="T24" fmla="*/ 243 w 2487"/>
              <a:gd name="T25" fmla="*/ 120 h 1728"/>
              <a:gd name="T26" fmla="*/ 237 w 2487"/>
              <a:gd name="T27" fmla="*/ 128 h 1728"/>
              <a:gd name="T28" fmla="*/ 236 w 2487"/>
              <a:gd name="T29" fmla="*/ 137 h 1728"/>
              <a:gd name="T30" fmla="*/ 241 w 2487"/>
              <a:gd name="T31" fmla="*/ 147 h 1728"/>
              <a:gd name="T32" fmla="*/ 254 w 2487"/>
              <a:gd name="T33" fmla="*/ 155 h 1728"/>
              <a:gd name="T34" fmla="*/ 272 w 2487"/>
              <a:gd name="T35" fmla="*/ 160 h 1728"/>
              <a:gd name="T36" fmla="*/ 298 w 2487"/>
              <a:gd name="T37" fmla="*/ 164 h 1728"/>
              <a:gd name="T38" fmla="*/ 330 w 2487"/>
              <a:gd name="T39" fmla="*/ 165 h 1728"/>
              <a:gd name="T40" fmla="*/ 371 w 2487"/>
              <a:gd name="T41" fmla="*/ 166 h 1728"/>
              <a:gd name="T42" fmla="*/ 410 w 2487"/>
              <a:gd name="T43" fmla="*/ 170 h 1728"/>
              <a:gd name="T44" fmla="*/ 446 w 2487"/>
              <a:gd name="T45" fmla="*/ 176 h 1728"/>
              <a:gd name="T46" fmla="*/ 481 w 2487"/>
              <a:gd name="T47" fmla="*/ 185 h 1728"/>
              <a:gd name="T48" fmla="*/ 513 w 2487"/>
              <a:gd name="T49" fmla="*/ 197 h 1728"/>
              <a:gd name="T50" fmla="*/ 544 w 2487"/>
              <a:gd name="T51" fmla="*/ 211 h 1728"/>
              <a:gd name="T52" fmla="*/ 569 w 2487"/>
              <a:gd name="T53" fmla="*/ 228 h 1728"/>
              <a:gd name="T54" fmla="*/ 589 w 2487"/>
              <a:gd name="T55" fmla="*/ 245 h 1728"/>
              <a:gd name="T56" fmla="*/ 602 w 2487"/>
              <a:gd name="T57" fmla="*/ 264 h 1728"/>
              <a:gd name="T58" fmla="*/ 609 w 2487"/>
              <a:gd name="T59" fmla="*/ 285 h 1728"/>
              <a:gd name="T60" fmla="*/ 610 w 2487"/>
              <a:gd name="T61" fmla="*/ 306 h 1728"/>
              <a:gd name="T62" fmla="*/ 605 w 2487"/>
              <a:gd name="T63" fmla="*/ 327 h 1728"/>
              <a:gd name="T64" fmla="*/ 594 w 2487"/>
              <a:gd name="T65" fmla="*/ 347 h 1728"/>
              <a:gd name="T66" fmla="*/ 576 w 2487"/>
              <a:gd name="T67" fmla="*/ 365 h 1728"/>
              <a:gd name="T68" fmla="*/ 552 w 2487"/>
              <a:gd name="T69" fmla="*/ 382 h 1728"/>
              <a:gd name="T70" fmla="*/ 522 w 2487"/>
              <a:gd name="T71" fmla="*/ 397 h 1728"/>
              <a:gd name="T72" fmla="*/ 490 w 2487"/>
              <a:gd name="T73" fmla="*/ 409 h 1728"/>
              <a:gd name="T74" fmla="*/ 455 w 2487"/>
              <a:gd name="T75" fmla="*/ 419 h 1728"/>
              <a:gd name="T76" fmla="*/ 419 w 2487"/>
              <a:gd name="T77" fmla="*/ 426 h 1728"/>
              <a:gd name="T78" fmla="*/ 380 w 2487"/>
              <a:gd name="T79" fmla="*/ 431 h 1728"/>
              <a:gd name="T80" fmla="*/ 340 w 2487"/>
              <a:gd name="T81" fmla="*/ 433 h 1728"/>
              <a:gd name="T82" fmla="*/ 0 w 2487"/>
              <a:gd name="T83" fmla="*/ 330 h 1728"/>
              <a:gd name="T84" fmla="*/ 316 w 2487"/>
              <a:gd name="T85" fmla="*/ 329 h 1728"/>
              <a:gd name="T86" fmla="*/ 331 w 2487"/>
              <a:gd name="T87" fmla="*/ 327 h 1728"/>
              <a:gd name="T88" fmla="*/ 346 w 2487"/>
              <a:gd name="T89" fmla="*/ 321 h 1728"/>
              <a:gd name="T90" fmla="*/ 357 w 2487"/>
              <a:gd name="T91" fmla="*/ 314 h 1728"/>
              <a:gd name="T92" fmla="*/ 363 w 2487"/>
              <a:gd name="T93" fmla="*/ 306 h 1728"/>
              <a:gd name="T94" fmla="*/ 363 w 2487"/>
              <a:gd name="T95" fmla="*/ 297 h 1728"/>
              <a:gd name="T96" fmla="*/ 358 w 2487"/>
              <a:gd name="T97" fmla="*/ 287 h 1728"/>
              <a:gd name="T98" fmla="*/ 347 w 2487"/>
              <a:gd name="T99" fmla="*/ 279 h 1728"/>
              <a:gd name="T100" fmla="*/ 328 w 2487"/>
              <a:gd name="T101" fmla="*/ 274 h 1728"/>
              <a:gd name="T102" fmla="*/ 303 w 2487"/>
              <a:gd name="T103" fmla="*/ 270 h 1728"/>
              <a:gd name="T104" fmla="*/ 272 w 2487"/>
              <a:gd name="T105" fmla="*/ 269 h 1728"/>
              <a:gd name="T106" fmla="*/ 227 w 2487"/>
              <a:gd name="T107" fmla="*/ 268 h 1728"/>
              <a:gd name="T108" fmla="*/ 186 w 2487"/>
              <a:gd name="T109" fmla="*/ 263 h 1728"/>
              <a:gd name="T110" fmla="*/ 147 w 2487"/>
              <a:gd name="T111" fmla="*/ 256 h 1728"/>
              <a:gd name="T112" fmla="*/ 112 w 2487"/>
              <a:gd name="T113" fmla="*/ 246 h 1728"/>
              <a:gd name="T114" fmla="*/ 80 w 2487"/>
              <a:gd name="T115" fmla="*/ 234 h 1728"/>
              <a:gd name="T116" fmla="*/ 46 w 2487"/>
              <a:gd name="T117" fmla="*/ 215 h 1728"/>
              <a:gd name="T118" fmla="*/ 19 w 2487"/>
              <a:gd name="T119" fmla="*/ 194 h 1728"/>
              <a:gd name="T120" fmla="*/ 0 w 2487"/>
              <a:gd name="T121" fmla="*/ 173 h 1728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2487"/>
              <a:gd name="T184" fmla="*/ 0 h 1728"/>
              <a:gd name="T185" fmla="*/ 2487 w 2487"/>
              <a:gd name="T186" fmla="*/ 1728 h 1728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2487" h="1728">
                <a:moveTo>
                  <a:pt x="0" y="393"/>
                </a:moveTo>
                <a:lnTo>
                  <a:pt x="11" y="363"/>
                </a:lnTo>
                <a:lnTo>
                  <a:pt x="24" y="332"/>
                </a:lnTo>
                <a:lnTo>
                  <a:pt x="41" y="303"/>
                </a:lnTo>
                <a:lnTo>
                  <a:pt x="59" y="274"/>
                </a:lnTo>
                <a:lnTo>
                  <a:pt x="79" y="245"/>
                </a:lnTo>
                <a:lnTo>
                  <a:pt x="103" y="217"/>
                </a:lnTo>
                <a:lnTo>
                  <a:pt x="127" y="191"/>
                </a:lnTo>
                <a:lnTo>
                  <a:pt x="154" y="164"/>
                </a:lnTo>
                <a:lnTo>
                  <a:pt x="176" y="144"/>
                </a:lnTo>
                <a:lnTo>
                  <a:pt x="199" y="126"/>
                </a:lnTo>
                <a:lnTo>
                  <a:pt x="222" y="108"/>
                </a:lnTo>
                <a:lnTo>
                  <a:pt x="245" y="92"/>
                </a:lnTo>
                <a:lnTo>
                  <a:pt x="268" y="78"/>
                </a:lnTo>
                <a:lnTo>
                  <a:pt x="293" y="63"/>
                </a:lnTo>
                <a:lnTo>
                  <a:pt x="316" y="51"/>
                </a:lnTo>
                <a:lnTo>
                  <a:pt x="341" y="41"/>
                </a:lnTo>
                <a:lnTo>
                  <a:pt x="365" y="32"/>
                </a:lnTo>
                <a:lnTo>
                  <a:pt x="391" y="22"/>
                </a:lnTo>
                <a:lnTo>
                  <a:pt x="417" y="16"/>
                </a:lnTo>
                <a:lnTo>
                  <a:pt x="443" y="10"/>
                </a:lnTo>
                <a:lnTo>
                  <a:pt x="468" y="5"/>
                </a:lnTo>
                <a:lnTo>
                  <a:pt x="494" y="2"/>
                </a:lnTo>
                <a:lnTo>
                  <a:pt x="521" y="1"/>
                </a:lnTo>
                <a:lnTo>
                  <a:pt x="548" y="0"/>
                </a:lnTo>
                <a:lnTo>
                  <a:pt x="2487" y="0"/>
                </a:lnTo>
                <a:lnTo>
                  <a:pt x="1997" y="416"/>
                </a:lnTo>
                <a:lnTo>
                  <a:pt x="596" y="416"/>
                </a:lnTo>
                <a:lnTo>
                  <a:pt x="584" y="417"/>
                </a:lnTo>
                <a:lnTo>
                  <a:pt x="572" y="419"/>
                </a:lnTo>
                <a:lnTo>
                  <a:pt x="561" y="421"/>
                </a:lnTo>
                <a:lnTo>
                  <a:pt x="550" y="425"/>
                </a:lnTo>
                <a:lnTo>
                  <a:pt x="540" y="429"/>
                </a:lnTo>
                <a:lnTo>
                  <a:pt x="529" y="436"/>
                </a:lnTo>
                <a:lnTo>
                  <a:pt x="520" y="442"/>
                </a:lnTo>
                <a:lnTo>
                  <a:pt x="509" y="450"/>
                </a:lnTo>
                <a:lnTo>
                  <a:pt x="500" y="460"/>
                </a:lnTo>
                <a:lnTo>
                  <a:pt x="493" y="468"/>
                </a:lnTo>
                <a:lnTo>
                  <a:pt x="486" y="478"/>
                </a:lnTo>
                <a:lnTo>
                  <a:pt x="480" y="487"/>
                </a:lnTo>
                <a:lnTo>
                  <a:pt x="476" y="498"/>
                </a:lnTo>
                <a:lnTo>
                  <a:pt x="473" y="509"/>
                </a:lnTo>
                <a:lnTo>
                  <a:pt x="472" y="519"/>
                </a:lnTo>
                <a:lnTo>
                  <a:pt x="471" y="531"/>
                </a:lnTo>
                <a:lnTo>
                  <a:pt x="472" y="547"/>
                </a:lnTo>
                <a:lnTo>
                  <a:pt x="474" y="560"/>
                </a:lnTo>
                <a:lnTo>
                  <a:pt x="478" y="574"/>
                </a:lnTo>
                <a:lnTo>
                  <a:pt x="482" y="587"/>
                </a:lnTo>
                <a:lnTo>
                  <a:pt x="489" y="597"/>
                </a:lnTo>
                <a:lnTo>
                  <a:pt x="497" y="608"/>
                </a:lnTo>
                <a:lnTo>
                  <a:pt x="507" y="617"/>
                </a:lnTo>
                <a:lnTo>
                  <a:pt x="518" y="627"/>
                </a:lnTo>
                <a:lnTo>
                  <a:pt x="530" y="633"/>
                </a:lnTo>
                <a:lnTo>
                  <a:pt x="544" y="640"/>
                </a:lnTo>
                <a:lnTo>
                  <a:pt x="561" y="645"/>
                </a:lnTo>
                <a:lnTo>
                  <a:pt x="577" y="649"/>
                </a:lnTo>
                <a:lnTo>
                  <a:pt x="596" y="653"/>
                </a:lnTo>
                <a:lnTo>
                  <a:pt x="615" y="656"/>
                </a:lnTo>
                <a:lnTo>
                  <a:pt x="638" y="657"/>
                </a:lnTo>
                <a:lnTo>
                  <a:pt x="660" y="657"/>
                </a:lnTo>
                <a:lnTo>
                  <a:pt x="688" y="658"/>
                </a:lnTo>
                <a:lnTo>
                  <a:pt x="715" y="660"/>
                </a:lnTo>
                <a:lnTo>
                  <a:pt x="742" y="662"/>
                </a:lnTo>
                <a:lnTo>
                  <a:pt x="769" y="666"/>
                </a:lnTo>
                <a:lnTo>
                  <a:pt x="794" y="672"/>
                </a:lnTo>
                <a:lnTo>
                  <a:pt x="820" y="678"/>
                </a:lnTo>
                <a:lnTo>
                  <a:pt x="845" y="685"/>
                </a:lnTo>
                <a:lnTo>
                  <a:pt x="869" y="694"/>
                </a:lnTo>
                <a:lnTo>
                  <a:pt x="892" y="704"/>
                </a:lnTo>
                <a:lnTo>
                  <a:pt x="916" y="714"/>
                </a:lnTo>
                <a:lnTo>
                  <a:pt x="939" y="726"/>
                </a:lnTo>
                <a:lnTo>
                  <a:pt x="961" y="739"/>
                </a:lnTo>
                <a:lnTo>
                  <a:pt x="984" y="754"/>
                </a:lnTo>
                <a:lnTo>
                  <a:pt x="1005" y="768"/>
                </a:lnTo>
                <a:lnTo>
                  <a:pt x="1026" y="786"/>
                </a:lnTo>
                <a:lnTo>
                  <a:pt x="1047" y="803"/>
                </a:lnTo>
                <a:lnTo>
                  <a:pt x="1068" y="823"/>
                </a:lnTo>
                <a:lnTo>
                  <a:pt x="1088" y="843"/>
                </a:lnTo>
                <a:lnTo>
                  <a:pt x="1105" y="864"/>
                </a:lnTo>
                <a:lnTo>
                  <a:pt x="1123" y="885"/>
                </a:lnTo>
                <a:lnTo>
                  <a:pt x="1138" y="908"/>
                </a:lnTo>
                <a:lnTo>
                  <a:pt x="1153" y="930"/>
                </a:lnTo>
                <a:lnTo>
                  <a:pt x="1166" y="954"/>
                </a:lnTo>
                <a:lnTo>
                  <a:pt x="1178" y="978"/>
                </a:lnTo>
                <a:lnTo>
                  <a:pt x="1187" y="1003"/>
                </a:lnTo>
                <a:lnTo>
                  <a:pt x="1196" y="1028"/>
                </a:lnTo>
                <a:lnTo>
                  <a:pt x="1203" y="1053"/>
                </a:lnTo>
                <a:lnTo>
                  <a:pt x="1210" y="1080"/>
                </a:lnTo>
                <a:lnTo>
                  <a:pt x="1215" y="1108"/>
                </a:lnTo>
                <a:lnTo>
                  <a:pt x="1218" y="1136"/>
                </a:lnTo>
                <a:lnTo>
                  <a:pt x="1220" y="1165"/>
                </a:lnTo>
                <a:lnTo>
                  <a:pt x="1221" y="1194"/>
                </a:lnTo>
                <a:lnTo>
                  <a:pt x="1220" y="1223"/>
                </a:lnTo>
                <a:lnTo>
                  <a:pt x="1218" y="1251"/>
                </a:lnTo>
                <a:lnTo>
                  <a:pt x="1215" y="1279"/>
                </a:lnTo>
                <a:lnTo>
                  <a:pt x="1210" y="1305"/>
                </a:lnTo>
                <a:lnTo>
                  <a:pt x="1203" y="1332"/>
                </a:lnTo>
                <a:lnTo>
                  <a:pt x="1196" y="1358"/>
                </a:lnTo>
                <a:lnTo>
                  <a:pt x="1187" y="1383"/>
                </a:lnTo>
                <a:lnTo>
                  <a:pt x="1176" y="1409"/>
                </a:lnTo>
                <a:lnTo>
                  <a:pt x="1165" y="1433"/>
                </a:lnTo>
                <a:lnTo>
                  <a:pt x="1152" y="1456"/>
                </a:lnTo>
                <a:lnTo>
                  <a:pt x="1137" y="1479"/>
                </a:lnTo>
                <a:lnTo>
                  <a:pt x="1121" y="1501"/>
                </a:lnTo>
                <a:lnTo>
                  <a:pt x="1104" y="1523"/>
                </a:lnTo>
                <a:lnTo>
                  <a:pt x="1085" y="1544"/>
                </a:lnTo>
                <a:lnTo>
                  <a:pt x="1065" y="1565"/>
                </a:lnTo>
                <a:lnTo>
                  <a:pt x="1044" y="1585"/>
                </a:lnTo>
                <a:lnTo>
                  <a:pt x="1023" y="1602"/>
                </a:lnTo>
                <a:lnTo>
                  <a:pt x="1001" y="1619"/>
                </a:lnTo>
                <a:lnTo>
                  <a:pt x="979" y="1634"/>
                </a:lnTo>
                <a:lnTo>
                  <a:pt x="957" y="1649"/>
                </a:lnTo>
                <a:lnTo>
                  <a:pt x="933" y="1662"/>
                </a:lnTo>
                <a:lnTo>
                  <a:pt x="910" y="1674"/>
                </a:lnTo>
                <a:lnTo>
                  <a:pt x="887" y="1684"/>
                </a:lnTo>
                <a:lnTo>
                  <a:pt x="862" y="1694"/>
                </a:lnTo>
                <a:lnTo>
                  <a:pt x="837" y="1702"/>
                </a:lnTo>
                <a:lnTo>
                  <a:pt x="812" y="1708"/>
                </a:lnTo>
                <a:lnTo>
                  <a:pt x="786" y="1715"/>
                </a:lnTo>
                <a:lnTo>
                  <a:pt x="759" y="1719"/>
                </a:lnTo>
                <a:lnTo>
                  <a:pt x="733" y="1723"/>
                </a:lnTo>
                <a:lnTo>
                  <a:pt x="705" y="1725"/>
                </a:lnTo>
                <a:lnTo>
                  <a:pt x="679" y="1728"/>
                </a:lnTo>
                <a:lnTo>
                  <a:pt x="651" y="1728"/>
                </a:lnTo>
                <a:lnTo>
                  <a:pt x="0" y="1728"/>
                </a:lnTo>
                <a:lnTo>
                  <a:pt x="0" y="1316"/>
                </a:lnTo>
                <a:lnTo>
                  <a:pt x="607" y="1316"/>
                </a:lnTo>
                <a:lnTo>
                  <a:pt x="619" y="1315"/>
                </a:lnTo>
                <a:lnTo>
                  <a:pt x="631" y="1313"/>
                </a:lnTo>
                <a:lnTo>
                  <a:pt x="641" y="1311"/>
                </a:lnTo>
                <a:lnTo>
                  <a:pt x="653" y="1307"/>
                </a:lnTo>
                <a:lnTo>
                  <a:pt x="662" y="1303"/>
                </a:lnTo>
                <a:lnTo>
                  <a:pt x="673" y="1296"/>
                </a:lnTo>
                <a:lnTo>
                  <a:pt x="682" y="1289"/>
                </a:lnTo>
                <a:lnTo>
                  <a:pt x="691" y="1281"/>
                </a:lnTo>
                <a:lnTo>
                  <a:pt x="700" y="1272"/>
                </a:lnTo>
                <a:lnTo>
                  <a:pt x="707" y="1264"/>
                </a:lnTo>
                <a:lnTo>
                  <a:pt x="714" y="1254"/>
                </a:lnTo>
                <a:lnTo>
                  <a:pt x="718" y="1244"/>
                </a:lnTo>
                <a:lnTo>
                  <a:pt x="722" y="1234"/>
                </a:lnTo>
                <a:lnTo>
                  <a:pt x="725" y="1223"/>
                </a:lnTo>
                <a:lnTo>
                  <a:pt x="726" y="1213"/>
                </a:lnTo>
                <a:lnTo>
                  <a:pt x="728" y="1201"/>
                </a:lnTo>
                <a:lnTo>
                  <a:pt x="726" y="1186"/>
                </a:lnTo>
                <a:lnTo>
                  <a:pt x="724" y="1171"/>
                </a:lnTo>
                <a:lnTo>
                  <a:pt x="721" y="1158"/>
                </a:lnTo>
                <a:lnTo>
                  <a:pt x="716" y="1145"/>
                </a:lnTo>
                <a:lnTo>
                  <a:pt x="709" y="1134"/>
                </a:lnTo>
                <a:lnTo>
                  <a:pt x="702" y="1124"/>
                </a:lnTo>
                <a:lnTo>
                  <a:pt x="693" y="1114"/>
                </a:lnTo>
                <a:lnTo>
                  <a:pt x="681" y="1106"/>
                </a:lnTo>
                <a:lnTo>
                  <a:pt x="669" y="1099"/>
                </a:lnTo>
                <a:lnTo>
                  <a:pt x="655" y="1092"/>
                </a:lnTo>
                <a:lnTo>
                  <a:pt x="640" y="1087"/>
                </a:lnTo>
                <a:lnTo>
                  <a:pt x="624" y="1083"/>
                </a:lnTo>
                <a:lnTo>
                  <a:pt x="606" y="1079"/>
                </a:lnTo>
                <a:lnTo>
                  <a:pt x="586" y="1076"/>
                </a:lnTo>
                <a:lnTo>
                  <a:pt x="565" y="1075"/>
                </a:lnTo>
                <a:lnTo>
                  <a:pt x="543" y="1075"/>
                </a:lnTo>
                <a:lnTo>
                  <a:pt x="513" y="1073"/>
                </a:lnTo>
                <a:lnTo>
                  <a:pt x="483" y="1072"/>
                </a:lnTo>
                <a:lnTo>
                  <a:pt x="454" y="1068"/>
                </a:lnTo>
                <a:lnTo>
                  <a:pt x="426" y="1064"/>
                </a:lnTo>
                <a:lnTo>
                  <a:pt x="398" y="1059"/>
                </a:lnTo>
                <a:lnTo>
                  <a:pt x="371" y="1051"/>
                </a:lnTo>
                <a:lnTo>
                  <a:pt x="346" y="1043"/>
                </a:lnTo>
                <a:lnTo>
                  <a:pt x="320" y="1034"/>
                </a:lnTo>
                <a:lnTo>
                  <a:pt x="294" y="1023"/>
                </a:lnTo>
                <a:lnTo>
                  <a:pt x="271" y="1011"/>
                </a:lnTo>
                <a:lnTo>
                  <a:pt x="246" y="998"/>
                </a:lnTo>
                <a:lnTo>
                  <a:pt x="224" y="983"/>
                </a:lnTo>
                <a:lnTo>
                  <a:pt x="202" y="967"/>
                </a:lnTo>
                <a:lnTo>
                  <a:pt x="180" y="950"/>
                </a:lnTo>
                <a:lnTo>
                  <a:pt x="159" y="932"/>
                </a:lnTo>
                <a:lnTo>
                  <a:pt x="138" y="912"/>
                </a:lnTo>
                <a:lnTo>
                  <a:pt x="114" y="886"/>
                </a:lnTo>
                <a:lnTo>
                  <a:pt x="92" y="860"/>
                </a:lnTo>
                <a:lnTo>
                  <a:pt x="71" y="832"/>
                </a:lnTo>
                <a:lnTo>
                  <a:pt x="53" y="806"/>
                </a:lnTo>
                <a:lnTo>
                  <a:pt x="37" y="776"/>
                </a:lnTo>
                <a:lnTo>
                  <a:pt x="23" y="749"/>
                </a:lnTo>
                <a:lnTo>
                  <a:pt x="10" y="719"/>
                </a:lnTo>
                <a:lnTo>
                  <a:pt x="0" y="689"/>
                </a:lnTo>
                <a:lnTo>
                  <a:pt x="0" y="393"/>
                </a:lnTo>
                <a:close/>
              </a:path>
            </a:pathLst>
          </a:custGeom>
          <a:noFill/>
          <a:ln w="762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13" name="Freeform 150"/>
          <xdr:cNvSpPr>
            <a:spLocks noEditPoints="1"/>
          </xdr:cNvSpPr>
        </xdr:nvSpPr>
        <xdr:spPr bwMode="auto">
          <a:xfrm>
            <a:off x="15" y="151"/>
            <a:ext cx="2188" cy="434"/>
          </a:xfrm>
          <a:custGeom>
            <a:avLst/>
            <a:gdLst>
              <a:gd name="T0" fmla="*/ 0 w 4376"/>
              <a:gd name="T1" fmla="*/ 104 h 1732"/>
              <a:gd name="T2" fmla="*/ 942 w 4376"/>
              <a:gd name="T3" fmla="*/ 434 h 1732"/>
              <a:gd name="T4" fmla="*/ 965 w 4376"/>
              <a:gd name="T5" fmla="*/ 77 h 1732"/>
              <a:gd name="T6" fmla="*/ 1008 w 4376"/>
              <a:gd name="T7" fmla="*/ 49 h 1732"/>
              <a:gd name="T8" fmla="*/ 1056 w 4376"/>
              <a:gd name="T9" fmla="*/ 28 h 1732"/>
              <a:gd name="T10" fmla="*/ 1102 w 4376"/>
              <a:gd name="T11" fmla="*/ 14 h 1732"/>
              <a:gd name="T12" fmla="*/ 1153 w 4376"/>
              <a:gd name="T13" fmla="*/ 5 h 1732"/>
              <a:gd name="T14" fmla="*/ 1205 w 4376"/>
              <a:gd name="T15" fmla="*/ 1 h 1732"/>
              <a:gd name="T16" fmla="*/ 1242 w 4376"/>
              <a:gd name="T17" fmla="*/ 105 h 1732"/>
              <a:gd name="T18" fmla="*/ 1219 w 4376"/>
              <a:gd name="T19" fmla="*/ 107 h 1732"/>
              <a:gd name="T20" fmla="*/ 1199 w 4376"/>
              <a:gd name="T21" fmla="*/ 114 h 1732"/>
              <a:gd name="T22" fmla="*/ 1184 w 4376"/>
              <a:gd name="T23" fmla="*/ 123 h 1732"/>
              <a:gd name="T24" fmla="*/ 1180 w 4376"/>
              <a:gd name="T25" fmla="*/ 134 h 1732"/>
              <a:gd name="T26" fmla="*/ 1185 w 4376"/>
              <a:gd name="T27" fmla="*/ 148 h 1732"/>
              <a:gd name="T28" fmla="*/ 1203 w 4376"/>
              <a:gd name="T29" fmla="*/ 158 h 1732"/>
              <a:gd name="T30" fmla="*/ 1233 w 4376"/>
              <a:gd name="T31" fmla="*/ 164 h 1732"/>
              <a:gd name="T32" fmla="*/ 1274 w 4376"/>
              <a:gd name="T33" fmla="*/ 166 h 1732"/>
              <a:gd name="T34" fmla="*/ 1329 w 4376"/>
              <a:gd name="T35" fmla="*/ 168 h 1732"/>
              <a:gd name="T36" fmla="*/ 1379 w 4376"/>
              <a:gd name="T37" fmla="*/ 175 h 1732"/>
              <a:gd name="T38" fmla="*/ 1425 w 4376"/>
              <a:gd name="T39" fmla="*/ 186 h 1732"/>
              <a:gd name="T40" fmla="*/ 1468 w 4376"/>
              <a:gd name="T41" fmla="*/ 202 h 1732"/>
              <a:gd name="T42" fmla="*/ 1506 w 4376"/>
              <a:gd name="T43" fmla="*/ 223 h 1732"/>
              <a:gd name="T44" fmla="*/ 1533 w 4376"/>
              <a:gd name="T45" fmla="*/ 246 h 1732"/>
              <a:gd name="T46" fmla="*/ 1549 w 4376"/>
              <a:gd name="T47" fmla="*/ 272 h 1732"/>
              <a:gd name="T48" fmla="*/ 1555 w 4376"/>
              <a:gd name="T49" fmla="*/ 300 h 1732"/>
              <a:gd name="T50" fmla="*/ 1549 w 4376"/>
              <a:gd name="T51" fmla="*/ 328 h 1732"/>
              <a:gd name="T52" fmla="*/ 1532 w 4376"/>
              <a:gd name="T53" fmla="*/ 354 h 1732"/>
              <a:gd name="T54" fmla="*/ 1505 w 4376"/>
              <a:gd name="T55" fmla="*/ 377 h 1732"/>
              <a:gd name="T56" fmla="*/ 1466 w 4376"/>
              <a:gd name="T57" fmla="*/ 398 h 1732"/>
              <a:gd name="T58" fmla="*/ 1423 w 4376"/>
              <a:gd name="T59" fmla="*/ 414 h 1732"/>
              <a:gd name="T60" fmla="*/ 1375 w 4376"/>
              <a:gd name="T61" fmla="*/ 425 h 1732"/>
              <a:gd name="T62" fmla="*/ 1324 w 4376"/>
              <a:gd name="T63" fmla="*/ 432 h 1732"/>
              <a:gd name="T64" fmla="*/ 1270 w 4376"/>
              <a:gd name="T65" fmla="*/ 434 h 1732"/>
              <a:gd name="T66" fmla="*/ 1254 w 4376"/>
              <a:gd name="T67" fmla="*/ 331 h 1732"/>
              <a:gd name="T68" fmla="*/ 1275 w 4376"/>
              <a:gd name="T69" fmla="*/ 328 h 1732"/>
              <a:gd name="T70" fmla="*/ 1294 w 4376"/>
              <a:gd name="T71" fmla="*/ 320 h 1732"/>
              <a:gd name="T72" fmla="*/ 1305 w 4376"/>
              <a:gd name="T73" fmla="*/ 310 h 1732"/>
              <a:gd name="T74" fmla="*/ 1307 w 4376"/>
              <a:gd name="T75" fmla="*/ 298 h 1732"/>
              <a:gd name="T76" fmla="*/ 1299 w 4376"/>
              <a:gd name="T77" fmla="*/ 285 h 1732"/>
              <a:gd name="T78" fmla="*/ 1279 w 4376"/>
              <a:gd name="T79" fmla="*/ 276 h 1732"/>
              <a:gd name="T80" fmla="*/ 1247 w 4376"/>
              <a:gd name="T81" fmla="*/ 271 h 1732"/>
              <a:gd name="T82" fmla="*/ 1201 w 4376"/>
              <a:gd name="T83" fmla="*/ 270 h 1732"/>
              <a:gd name="T84" fmla="*/ 1143 w 4376"/>
              <a:gd name="T85" fmla="*/ 266 h 1732"/>
              <a:gd name="T86" fmla="*/ 1092 w 4376"/>
              <a:gd name="T87" fmla="*/ 257 h 1732"/>
              <a:gd name="T88" fmla="*/ 1046 w 4376"/>
              <a:gd name="T89" fmla="*/ 243 h 1732"/>
              <a:gd name="T90" fmla="*/ 1001 w 4376"/>
              <a:gd name="T91" fmla="*/ 223 h 1732"/>
              <a:gd name="T92" fmla="*/ 963 w 4376"/>
              <a:gd name="T93" fmla="*/ 195 h 1732"/>
              <a:gd name="T94" fmla="*/ 944 w 4376"/>
              <a:gd name="T95" fmla="*/ 99 h 1732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w 4376"/>
              <a:gd name="T145" fmla="*/ 0 h 1732"/>
              <a:gd name="T146" fmla="*/ 4376 w 4376"/>
              <a:gd name="T147" fmla="*/ 1732 h 1732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T144" t="T145" r="T146" b="T147"/>
            <a:pathLst>
              <a:path w="4376" h="1732">
                <a:moveTo>
                  <a:pt x="1885" y="1732"/>
                </a:moveTo>
                <a:lnTo>
                  <a:pt x="0" y="1732"/>
                </a:lnTo>
                <a:lnTo>
                  <a:pt x="0" y="1315"/>
                </a:lnTo>
                <a:lnTo>
                  <a:pt x="0" y="416"/>
                </a:lnTo>
                <a:lnTo>
                  <a:pt x="491" y="0"/>
                </a:lnTo>
                <a:lnTo>
                  <a:pt x="491" y="1315"/>
                </a:lnTo>
                <a:lnTo>
                  <a:pt x="1051" y="1315"/>
                </a:lnTo>
                <a:lnTo>
                  <a:pt x="1885" y="1732"/>
                </a:lnTo>
                <a:close/>
                <a:moveTo>
                  <a:pt x="1889" y="397"/>
                </a:moveTo>
                <a:lnTo>
                  <a:pt x="1900" y="367"/>
                </a:lnTo>
                <a:lnTo>
                  <a:pt x="1913" y="336"/>
                </a:lnTo>
                <a:lnTo>
                  <a:pt x="1930" y="307"/>
                </a:lnTo>
                <a:lnTo>
                  <a:pt x="1948" y="278"/>
                </a:lnTo>
                <a:lnTo>
                  <a:pt x="1968" y="249"/>
                </a:lnTo>
                <a:lnTo>
                  <a:pt x="1992" y="221"/>
                </a:lnTo>
                <a:lnTo>
                  <a:pt x="2016" y="195"/>
                </a:lnTo>
                <a:lnTo>
                  <a:pt x="2043" y="168"/>
                </a:lnTo>
                <a:lnTo>
                  <a:pt x="2065" y="148"/>
                </a:lnTo>
                <a:lnTo>
                  <a:pt x="2088" y="130"/>
                </a:lnTo>
                <a:lnTo>
                  <a:pt x="2111" y="112"/>
                </a:lnTo>
                <a:lnTo>
                  <a:pt x="2134" y="96"/>
                </a:lnTo>
                <a:lnTo>
                  <a:pt x="2157" y="82"/>
                </a:lnTo>
                <a:lnTo>
                  <a:pt x="2182" y="67"/>
                </a:lnTo>
                <a:lnTo>
                  <a:pt x="2205" y="55"/>
                </a:lnTo>
                <a:lnTo>
                  <a:pt x="2230" y="45"/>
                </a:lnTo>
                <a:lnTo>
                  <a:pt x="2254" y="36"/>
                </a:lnTo>
                <a:lnTo>
                  <a:pt x="2280" y="26"/>
                </a:lnTo>
                <a:lnTo>
                  <a:pt x="2306" y="20"/>
                </a:lnTo>
                <a:lnTo>
                  <a:pt x="2332" y="14"/>
                </a:lnTo>
                <a:lnTo>
                  <a:pt x="2357" y="9"/>
                </a:lnTo>
                <a:lnTo>
                  <a:pt x="2383" y="6"/>
                </a:lnTo>
                <a:lnTo>
                  <a:pt x="2410" y="5"/>
                </a:lnTo>
                <a:lnTo>
                  <a:pt x="2437" y="4"/>
                </a:lnTo>
                <a:lnTo>
                  <a:pt x="4376" y="4"/>
                </a:lnTo>
                <a:lnTo>
                  <a:pt x="3886" y="420"/>
                </a:lnTo>
                <a:lnTo>
                  <a:pt x="2485" y="420"/>
                </a:lnTo>
                <a:lnTo>
                  <a:pt x="2473" y="421"/>
                </a:lnTo>
                <a:lnTo>
                  <a:pt x="2461" y="423"/>
                </a:lnTo>
                <a:lnTo>
                  <a:pt x="2450" y="425"/>
                </a:lnTo>
                <a:lnTo>
                  <a:pt x="2439" y="429"/>
                </a:lnTo>
                <a:lnTo>
                  <a:pt x="2429" y="433"/>
                </a:lnTo>
                <a:lnTo>
                  <a:pt x="2418" y="440"/>
                </a:lnTo>
                <a:lnTo>
                  <a:pt x="2409" y="446"/>
                </a:lnTo>
                <a:lnTo>
                  <a:pt x="2398" y="454"/>
                </a:lnTo>
                <a:lnTo>
                  <a:pt x="2389" y="464"/>
                </a:lnTo>
                <a:lnTo>
                  <a:pt x="2382" y="472"/>
                </a:lnTo>
                <a:lnTo>
                  <a:pt x="2375" y="482"/>
                </a:lnTo>
                <a:lnTo>
                  <a:pt x="2369" y="491"/>
                </a:lnTo>
                <a:lnTo>
                  <a:pt x="2365" y="502"/>
                </a:lnTo>
                <a:lnTo>
                  <a:pt x="2362" y="513"/>
                </a:lnTo>
                <a:lnTo>
                  <a:pt x="2361" y="523"/>
                </a:lnTo>
                <a:lnTo>
                  <a:pt x="2360" y="535"/>
                </a:lnTo>
                <a:lnTo>
                  <a:pt x="2361" y="551"/>
                </a:lnTo>
                <a:lnTo>
                  <a:pt x="2363" y="564"/>
                </a:lnTo>
                <a:lnTo>
                  <a:pt x="2367" y="578"/>
                </a:lnTo>
                <a:lnTo>
                  <a:pt x="2371" y="591"/>
                </a:lnTo>
                <a:lnTo>
                  <a:pt x="2378" y="601"/>
                </a:lnTo>
                <a:lnTo>
                  <a:pt x="2386" y="612"/>
                </a:lnTo>
                <a:lnTo>
                  <a:pt x="2396" y="621"/>
                </a:lnTo>
                <a:lnTo>
                  <a:pt x="2407" y="631"/>
                </a:lnTo>
                <a:lnTo>
                  <a:pt x="2419" y="637"/>
                </a:lnTo>
                <a:lnTo>
                  <a:pt x="2433" y="644"/>
                </a:lnTo>
                <a:lnTo>
                  <a:pt x="2450" y="649"/>
                </a:lnTo>
                <a:lnTo>
                  <a:pt x="2466" y="653"/>
                </a:lnTo>
                <a:lnTo>
                  <a:pt x="2485" y="657"/>
                </a:lnTo>
                <a:lnTo>
                  <a:pt x="2504" y="660"/>
                </a:lnTo>
                <a:lnTo>
                  <a:pt x="2527" y="661"/>
                </a:lnTo>
                <a:lnTo>
                  <a:pt x="2549" y="661"/>
                </a:lnTo>
                <a:lnTo>
                  <a:pt x="2577" y="662"/>
                </a:lnTo>
                <a:lnTo>
                  <a:pt x="2604" y="664"/>
                </a:lnTo>
                <a:lnTo>
                  <a:pt x="2631" y="666"/>
                </a:lnTo>
                <a:lnTo>
                  <a:pt x="2658" y="670"/>
                </a:lnTo>
                <a:lnTo>
                  <a:pt x="2683" y="676"/>
                </a:lnTo>
                <a:lnTo>
                  <a:pt x="2709" y="682"/>
                </a:lnTo>
                <a:lnTo>
                  <a:pt x="2734" y="689"/>
                </a:lnTo>
                <a:lnTo>
                  <a:pt x="2758" y="698"/>
                </a:lnTo>
                <a:lnTo>
                  <a:pt x="2781" y="708"/>
                </a:lnTo>
                <a:lnTo>
                  <a:pt x="2805" y="718"/>
                </a:lnTo>
                <a:lnTo>
                  <a:pt x="2828" y="730"/>
                </a:lnTo>
                <a:lnTo>
                  <a:pt x="2850" y="743"/>
                </a:lnTo>
                <a:lnTo>
                  <a:pt x="2873" y="758"/>
                </a:lnTo>
                <a:lnTo>
                  <a:pt x="2894" y="772"/>
                </a:lnTo>
                <a:lnTo>
                  <a:pt x="2915" y="790"/>
                </a:lnTo>
                <a:lnTo>
                  <a:pt x="2936" y="807"/>
                </a:lnTo>
                <a:lnTo>
                  <a:pt x="2957" y="827"/>
                </a:lnTo>
                <a:lnTo>
                  <a:pt x="2977" y="847"/>
                </a:lnTo>
                <a:lnTo>
                  <a:pt x="2994" y="868"/>
                </a:lnTo>
                <a:lnTo>
                  <a:pt x="3012" y="889"/>
                </a:lnTo>
                <a:lnTo>
                  <a:pt x="3027" y="912"/>
                </a:lnTo>
                <a:lnTo>
                  <a:pt x="3042" y="934"/>
                </a:lnTo>
                <a:lnTo>
                  <a:pt x="3055" y="958"/>
                </a:lnTo>
                <a:lnTo>
                  <a:pt x="3067" y="982"/>
                </a:lnTo>
                <a:lnTo>
                  <a:pt x="3076" y="1007"/>
                </a:lnTo>
                <a:lnTo>
                  <a:pt x="3085" y="1032"/>
                </a:lnTo>
                <a:lnTo>
                  <a:pt x="3092" y="1057"/>
                </a:lnTo>
                <a:lnTo>
                  <a:pt x="3099" y="1084"/>
                </a:lnTo>
                <a:lnTo>
                  <a:pt x="3104" y="1112"/>
                </a:lnTo>
                <a:lnTo>
                  <a:pt x="3107" y="1140"/>
                </a:lnTo>
                <a:lnTo>
                  <a:pt x="3109" y="1169"/>
                </a:lnTo>
                <a:lnTo>
                  <a:pt x="3110" y="1198"/>
                </a:lnTo>
                <a:lnTo>
                  <a:pt x="3109" y="1227"/>
                </a:lnTo>
                <a:lnTo>
                  <a:pt x="3107" y="1255"/>
                </a:lnTo>
                <a:lnTo>
                  <a:pt x="3104" y="1283"/>
                </a:lnTo>
                <a:lnTo>
                  <a:pt x="3099" y="1309"/>
                </a:lnTo>
                <a:lnTo>
                  <a:pt x="3092" y="1336"/>
                </a:lnTo>
                <a:lnTo>
                  <a:pt x="3085" y="1362"/>
                </a:lnTo>
                <a:lnTo>
                  <a:pt x="3076" y="1387"/>
                </a:lnTo>
                <a:lnTo>
                  <a:pt x="3065" y="1413"/>
                </a:lnTo>
                <a:lnTo>
                  <a:pt x="3054" y="1437"/>
                </a:lnTo>
                <a:lnTo>
                  <a:pt x="3041" y="1460"/>
                </a:lnTo>
                <a:lnTo>
                  <a:pt x="3026" y="1483"/>
                </a:lnTo>
                <a:lnTo>
                  <a:pt x="3010" y="1505"/>
                </a:lnTo>
                <a:lnTo>
                  <a:pt x="2993" y="1527"/>
                </a:lnTo>
                <a:lnTo>
                  <a:pt x="2974" y="1548"/>
                </a:lnTo>
                <a:lnTo>
                  <a:pt x="2954" y="1569"/>
                </a:lnTo>
                <a:lnTo>
                  <a:pt x="2933" y="1589"/>
                </a:lnTo>
                <a:lnTo>
                  <a:pt x="2912" y="1606"/>
                </a:lnTo>
                <a:lnTo>
                  <a:pt x="2890" y="1623"/>
                </a:lnTo>
                <a:lnTo>
                  <a:pt x="2868" y="1638"/>
                </a:lnTo>
                <a:lnTo>
                  <a:pt x="2846" y="1653"/>
                </a:lnTo>
                <a:lnTo>
                  <a:pt x="2822" y="1666"/>
                </a:lnTo>
                <a:lnTo>
                  <a:pt x="2799" y="1678"/>
                </a:lnTo>
                <a:lnTo>
                  <a:pt x="2776" y="1688"/>
                </a:lnTo>
                <a:lnTo>
                  <a:pt x="2751" y="1698"/>
                </a:lnTo>
                <a:lnTo>
                  <a:pt x="2726" y="1706"/>
                </a:lnTo>
                <a:lnTo>
                  <a:pt x="2701" y="1712"/>
                </a:lnTo>
                <a:lnTo>
                  <a:pt x="2675" y="1719"/>
                </a:lnTo>
                <a:lnTo>
                  <a:pt x="2648" y="1723"/>
                </a:lnTo>
                <a:lnTo>
                  <a:pt x="2622" y="1727"/>
                </a:lnTo>
                <a:lnTo>
                  <a:pt x="2594" y="1729"/>
                </a:lnTo>
                <a:lnTo>
                  <a:pt x="2568" y="1732"/>
                </a:lnTo>
                <a:lnTo>
                  <a:pt x="2540" y="1732"/>
                </a:lnTo>
                <a:lnTo>
                  <a:pt x="1889" y="1732"/>
                </a:lnTo>
                <a:lnTo>
                  <a:pt x="1889" y="1320"/>
                </a:lnTo>
                <a:lnTo>
                  <a:pt x="2496" y="1320"/>
                </a:lnTo>
                <a:lnTo>
                  <a:pt x="2508" y="1319"/>
                </a:lnTo>
                <a:lnTo>
                  <a:pt x="2520" y="1317"/>
                </a:lnTo>
                <a:lnTo>
                  <a:pt x="2530" y="1315"/>
                </a:lnTo>
                <a:lnTo>
                  <a:pt x="2542" y="1311"/>
                </a:lnTo>
                <a:lnTo>
                  <a:pt x="2551" y="1307"/>
                </a:lnTo>
                <a:lnTo>
                  <a:pt x="2562" y="1300"/>
                </a:lnTo>
                <a:lnTo>
                  <a:pt x="2571" y="1293"/>
                </a:lnTo>
                <a:lnTo>
                  <a:pt x="2580" y="1285"/>
                </a:lnTo>
                <a:lnTo>
                  <a:pt x="2589" y="1276"/>
                </a:lnTo>
                <a:lnTo>
                  <a:pt x="2596" y="1268"/>
                </a:lnTo>
                <a:lnTo>
                  <a:pt x="2603" y="1258"/>
                </a:lnTo>
                <a:lnTo>
                  <a:pt x="2607" y="1248"/>
                </a:lnTo>
                <a:lnTo>
                  <a:pt x="2611" y="1238"/>
                </a:lnTo>
                <a:lnTo>
                  <a:pt x="2614" y="1227"/>
                </a:lnTo>
                <a:lnTo>
                  <a:pt x="2615" y="1217"/>
                </a:lnTo>
                <a:lnTo>
                  <a:pt x="2617" y="1205"/>
                </a:lnTo>
                <a:lnTo>
                  <a:pt x="2615" y="1190"/>
                </a:lnTo>
                <a:lnTo>
                  <a:pt x="2613" y="1175"/>
                </a:lnTo>
                <a:lnTo>
                  <a:pt x="2610" y="1162"/>
                </a:lnTo>
                <a:lnTo>
                  <a:pt x="2605" y="1149"/>
                </a:lnTo>
                <a:lnTo>
                  <a:pt x="2598" y="1138"/>
                </a:lnTo>
                <a:lnTo>
                  <a:pt x="2591" y="1128"/>
                </a:lnTo>
                <a:lnTo>
                  <a:pt x="2582" y="1118"/>
                </a:lnTo>
                <a:lnTo>
                  <a:pt x="2570" y="1110"/>
                </a:lnTo>
                <a:lnTo>
                  <a:pt x="2558" y="1103"/>
                </a:lnTo>
                <a:lnTo>
                  <a:pt x="2544" y="1096"/>
                </a:lnTo>
                <a:lnTo>
                  <a:pt x="2529" y="1091"/>
                </a:lnTo>
                <a:lnTo>
                  <a:pt x="2513" y="1087"/>
                </a:lnTo>
                <a:lnTo>
                  <a:pt x="2495" y="1083"/>
                </a:lnTo>
                <a:lnTo>
                  <a:pt x="2475" y="1080"/>
                </a:lnTo>
                <a:lnTo>
                  <a:pt x="2454" y="1079"/>
                </a:lnTo>
                <a:lnTo>
                  <a:pt x="2432" y="1079"/>
                </a:lnTo>
                <a:lnTo>
                  <a:pt x="2402" y="1077"/>
                </a:lnTo>
                <a:lnTo>
                  <a:pt x="2372" y="1076"/>
                </a:lnTo>
                <a:lnTo>
                  <a:pt x="2343" y="1072"/>
                </a:lnTo>
                <a:lnTo>
                  <a:pt x="2315" y="1068"/>
                </a:lnTo>
                <a:lnTo>
                  <a:pt x="2287" y="1063"/>
                </a:lnTo>
                <a:lnTo>
                  <a:pt x="2260" y="1055"/>
                </a:lnTo>
                <a:lnTo>
                  <a:pt x="2235" y="1047"/>
                </a:lnTo>
                <a:lnTo>
                  <a:pt x="2209" y="1038"/>
                </a:lnTo>
                <a:lnTo>
                  <a:pt x="2183" y="1027"/>
                </a:lnTo>
                <a:lnTo>
                  <a:pt x="2160" y="1015"/>
                </a:lnTo>
                <a:lnTo>
                  <a:pt x="2135" y="1002"/>
                </a:lnTo>
                <a:lnTo>
                  <a:pt x="2113" y="987"/>
                </a:lnTo>
                <a:lnTo>
                  <a:pt x="2091" y="971"/>
                </a:lnTo>
                <a:lnTo>
                  <a:pt x="2069" y="954"/>
                </a:lnTo>
                <a:lnTo>
                  <a:pt x="2048" y="936"/>
                </a:lnTo>
                <a:lnTo>
                  <a:pt x="2027" y="916"/>
                </a:lnTo>
                <a:lnTo>
                  <a:pt x="2003" y="890"/>
                </a:lnTo>
                <a:lnTo>
                  <a:pt x="1981" y="864"/>
                </a:lnTo>
                <a:lnTo>
                  <a:pt x="1960" y="836"/>
                </a:lnTo>
                <a:lnTo>
                  <a:pt x="1942" y="810"/>
                </a:lnTo>
                <a:lnTo>
                  <a:pt x="1926" y="780"/>
                </a:lnTo>
                <a:lnTo>
                  <a:pt x="1912" y="753"/>
                </a:lnTo>
                <a:lnTo>
                  <a:pt x="1899" y="723"/>
                </a:lnTo>
                <a:lnTo>
                  <a:pt x="1889" y="693"/>
                </a:lnTo>
                <a:lnTo>
                  <a:pt x="1889" y="397"/>
                </a:lnTo>
                <a:close/>
              </a:path>
            </a:pathLst>
          </a:custGeom>
          <a:solidFill>
            <a:srgbClr val="1DA83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Freeform 149"/>
          <xdr:cNvSpPr>
            <a:spLocks noEditPoints="1"/>
          </xdr:cNvSpPr>
        </xdr:nvSpPr>
        <xdr:spPr bwMode="auto">
          <a:xfrm>
            <a:off x="272" y="146"/>
            <a:ext cx="987" cy="444"/>
          </a:xfrm>
          <a:custGeom>
            <a:avLst/>
            <a:gdLst>
              <a:gd name="T0" fmla="*/ 9 w 1975"/>
              <a:gd name="T1" fmla="*/ 183 h 1779"/>
              <a:gd name="T2" fmla="*/ 39 w 1975"/>
              <a:gd name="T3" fmla="*/ 141 h 1779"/>
              <a:gd name="T4" fmla="*/ 47 w 1975"/>
              <a:gd name="T5" fmla="*/ 170 h 1779"/>
              <a:gd name="T6" fmla="*/ 31 w 1975"/>
              <a:gd name="T7" fmla="*/ 211 h 1779"/>
              <a:gd name="T8" fmla="*/ 69 w 1975"/>
              <a:gd name="T9" fmla="*/ 117 h 1779"/>
              <a:gd name="T10" fmla="*/ 135 w 1975"/>
              <a:gd name="T11" fmla="*/ 81 h 1779"/>
              <a:gd name="T12" fmla="*/ 116 w 1975"/>
              <a:gd name="T13" fmla="*/ 110 h 1779"/>
              <a:gd name="T14" fmla="*/ 45 w 1975"/>
              <a:gd name="T15" fmla="*/ 136 h 1779"/>
              <a:gd name="T16" fmla="*/ 347 w 1975"/>
              <a:gd name="T17" fmla="*/ 20 h 1779"/>
              <a:gd name="T18" fmla="*/ 240 w 1975"/>
              <a:gd name="T19" fmla="*/ 59 h 1779"/>
              <a:gd name="T20" fmla="*/ 487 w 1975"/>
              <a:gd name="T21" fmla="*/ 4 h 1779"/>
              <a:gd name="T22" fmla="*/ 521 w 1975"/>
              <a:gd name="T23" fmla="*/ 15 h 1779"/>
              <a:gd name="T24" fmla="*/ 972 w 1975"/>
              <a:gd name="T25" fmla="*/ 0 h 1779"/>
              <a:gd name="T26" fmla="*/ 980 w 1975"/>
              <a:gd name="T27" fmla="*/ 1 h 1779"/>
              <a:gd name="T28" fmla="*/ 984 w 1975"/>
              <a:gd name="T29" fmla="*/ 10 h 1779"/>
              <a:gd name="T30" fmla="*/ 700 w 1975"/>
              <a:gd name="T31" fmla="*/ 115 h 1779"/>
              <a:gd name="T32" fmla="*/ 692 w 1975"/>
              <a:gd name="T33" fmla="*/ 117 h 1779"/>
              <a:gd name="T34" fmla="*/ 675 w 1975"/>
              <a:gd name="T35" fmla="*/ 111 h 1779"/>
              <a:gd name="T36" fmla="*/ 631 w 1975"/>
              <a:gd name="T37" fmla="*/ 117 h 1779"/>
              <a:gd name="T38" fmla="*/ 565 w 1975"/>
              <a:gd name="T39" fmla="*/ 119 h 1779"/>
              <a:gd name="T40" fmla="*/ 544 w 1975"/>
              <a:gd name="T41" fmla="*/ 108 h 1779"/>
              <a:gd name="T42" fmla="*/ 491 w 1975"/>
              <a:gd name="T43" fmla="*/ 126 h 1779"/>
              <a:gd name="T44" fmla="*/ 384 w 1975"/>
              <a:gd name="T45" fmla="*/ 138 h 1779"/>
              <a:gd name="T46" fmla="*/ 496 w 1975"/>
              <a:gd name="T47" fmla="*/ 113 h 1779"/>
              <a:gd name="T48" fmla="*/ 348 w 1975"/>
              <a:gd name="T49" fmla="*/ 172 h 1779"/>
              <a:gd name="T50" fmla="*/ 349 w 1975"/>
              <a:gd name="T51" fmla="*/ 151 h 1779"/>
              <a:gd name="T52" fmla="*/ 321 w 1975"/>
              <a:gd name="T53" fmla="*/ 196 h 1779"/>
              <a:gd name="T54" fmla="*/ 284 w 1975"/>
              <a:gd name="T55" fmla="*/ 210 h 1779"/>
              <a:gd name="T56" fmla="*/ 313 w 1975"/>
              <a:gd name="T57" fmla="*/ 222 h 1779"/>
              <a:gd name="T58" fmla="*/ 335 w 1975"/>
              <a:gd name="T59" fmla="*/ 263 h 1779"/>
              <a:gd name="T60" fmla="*/ 283 w 1975"/>
              <a:gd name="T61" fmla="*/ 228 h 1779"/>
              <a:gd name="T62" fmla="*/ 372 w 1975"/>
              <a:gd name="T63" fmla="*/ 285 h 1779"/>
              <a:gd name="T64" fmla="*/ 340 w 1975"/>
              <a:gd name="T65" fmla="*/ 289 h 1779"/>
              <a:gd name="T66" fmla="*/ 426 w 1975"/>
              <a:gd name="T67" fmla="*/ 304 h 1779"/>
              <a:gd name="T68" fmla="*/ 481 w 1975"/>
              <a:gd name="T69" fmla="*/ 329 h 1779"/>
              <a:gd name="T70" fmla="*/ 403 w 1975"/>
              <a:gd name="T71" fmla="*/ 297 h 1779"/>
              <a:gd name="T72" fmla="*/ 614 w 1975"/>
              <a:gd name="T73" fmla="*/ 328 h 1779"/>
              <a:gd name="T74" fmla="*/ 528 w 1975"/>
              <a:gd name="T75" fmla="*/ 335 h 1779"/>
              <a:gd name="T76" fmla="*/ 631 w 1975"/>
              <a:gd name="T77" fmla="*/ 328 h 1779"/>
              <a:gd name="T78" fmla="*/ 703 w 1975"/>
              <a:gd name="T79" fmla="*/ 331 h 1779"/>
              <a:gd name="T80" fmla="*/ 696 w 1975"/>
              <a:gd name="T81" fmla="*/ 339 h 1779"/>
              <a:gd name="T82" fmla="*/ 700 w 1975"/>
              <a:gd name="T83" fmla="*/ 329 h 1779"/>
              <a:gd name="T84" fmla="*/ 986 w 1975"/>
              <a:gd name="T85" fmla="*/ 440 h 1779"/>
              <a:gd name="T86" fmla="*/ 967 w 1975"/>
              <a:gd name="T87" fmla="*/ 444 h 1779"/>
              <a:gd name="T88" fmla="*/ 972 w 1975"/>
              <a:gd name="T89" fmla="*/ 444 h 1779"/>
              <a:gd name="T90" fmla="*/ 401 w 1975"/>
              <a:gd name="T91" fmla="*/ 432 h 1779"/>
              <a:gd name="T92" fmla="*/ 550 w 1975"/>
              <a:gd name="T93" fmla="*/ 431 h 1779"/>
              <a:gd name="T94" fmla="*/ 270 w 1975"/>
              <a:gd name="T95" fmla="*/ 408 h 1779"/>
              <a:gd name="T96" fmla="*/ 263 w 1975"/>
              <a:gd name="T97" fmla="*/ 392 h 1779"/>
              <a:gd name="T98" fmla="*/ 156 w 1975"/>
              <a:gd name="T99" fmla="*/ 372 h 1779"/>
              <a:gd name="T100" fmla="*/ 76 w 1975"/>
              <a:gd name="T101" fmla="*/ 332 h 1779"/>
              <a:gd name="T102" fmla="*/ 83 w 1975"/>
              <a:gd name="T103" fmla="*/ 313 h 1779"/>
              <a:gd name="T104" fmla="*/ 158 w 1975"/>
              <a:gd name="T105" fmla="*/ 355 h 1779"/>
              <a:gd name="T106" fmla="*/ 25 w 1975"/>
              <a:gd name="T107" fmla="*/ 288 h 1779"/>
              <a:gd name="T108" fmla="*/ 3 w 1975"/>
              <a:gd name="T109" fmla="*/ 245 h 1779"/>
              <a:gd name="T110" fmla="*/ 31 w 1975"/>
              <a:gd name="T111" fmla="*/ 239 h 1779"/>
              <a:gd name="T112" fmla="*/ 50 w 1975"/>
              <a:gd name="T113" fmla="*/ 280 h 1779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1975"/>
              <a:gd name="T172" fmla="*/ 0 h 1779"/>
              <a:gd name="T173" fmla="*/ 1975 w 1975"/>
              <a:gd name="T174" fmla="*/ 1779 h 1779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1975" h="1779">
                <a:moveTo>
                  <a:pt x="0" y="890"/>
                </a:moveTo>
                <a:lnTo>
                  <a:pt x="2" y="867"/>
                </a:lnTo>
                <a:lnTo>
                  <a:pt x="3" y="843"/>
                </a:lnTo>
                <a:lnTo>
                  <a:pt x="4" y="821"/>
                </a:lnTo>
                <a:lnTo>
                  <a:pt x="6" y="798"/>
                </a:lnTo>
                <a:lnTo>
                  <a:pt x="10" y="776"/>
                </a:lnTo>
                <a:lnTo>
                  <a:pt x="13" y="753"/>
                </a:lnTo>
                <a:lnTo>
                  <a:pt x="18" y="732"/>
                </a:lnTo>
                <a:lnTo>
                  <a:pt x="24" y="709"/>
                </a:lnTo>
                <a:lnTo>
                  <a:pt x="30" y="688"/>
                </a:lnTo>
                <a:lnTo>
                  <a:pt x="35" y="667"/>
                </a:lnTo>
                <a:lnTo>
                  <a:pt x="44" y="646"/>
                </a:lnTo>
                <a:lnTo>
                  <a:pt x="51" y="626"/>
                </a:lnTo>
                <a:lnTo>
                  <a:pt x="60" y="605"/>
                </a:lnTo>
                <a:lnTo>
                  <a:pt x="69" y="585"/>
                </a:lnTo>
                <a:lnTo>
                  <a:pt x="79" y="564"/>
                </a:lnTo>
                <a:lnTo>
                  <a:pt x="90" y="544"/>
                </a:lnTo>
                <a:lnTo>
                  <a:pt x="144" y="565"/>
                </a:lnTo>
                <a:lnTo>
                  <a:pt x="134" y="583"/>
                </a:lnTo>
                <a:lnTo>
                  <a:pt x="124" y="602"/>
                </a:lnTo>
                <a:lnTo>
                  <a:pt x="116" y="622"/>
                </a:lnTo>
                <a:lnTo>
                  <a:pt x="108" y="640"/>
                </a:lnTo>
                <a:lnTo>
                  <a:pt x="100" y="660"/>
                </a:lnTo>
                <a:lnTo>
                  <a:pt x="94" y="680"/>
                </a:lnTo>
                <a:lnTo>
                  <a:pt x="87" y="700"/>
                </a:lnTo>
                <a:lnTo>
                  <a:pt x="82" y="720"/>
                </a:lnTo>
                <a:lnTo>
                  <a:pt x="76" y="741"/>
                </a:lnTo>
                <a:lnTo>
                  <a:pt x="73" y="761"/>
                </a:lnTo>
                <a:lnTo>
                  <a:pt x="69" y="782"/>
                </a:lnTo>
                <a:lnTo>
                  <a:pt x="66" y="803"/>
                </a:lnTo>
                <a:lnTo>
                  <a:pt x="63" y="825"/>
                </a:lnTo>
                <a:lnTo>
                  <a:pt x="62" y="846"/>
                </a:lnTo>
                <a:lnTo>
                  <a:pt x="61" y="868"/>
                </a:lnTo>
                <a:lnTo>
                  <a:pt x="61" y="890"/>
                </a:lnTo>
                <a:lnTo>
                  <a:pt x="0" y="890"/>
                </a:lnTo>
                <a:close/>
                <a:moveTo>
                  <a:pt x="90" y="544"/>
                </a:moveTo>
                <a:lnTo>
                  <a:pt x="101" y="525"/>
                </a:lnTo>
                <a:lnTo>
                  <a:pt x="114" y="505"/>
                </a:lnTo>
                <a:lnTo>
                  <a:pt x="127" y="485"/>
                </a:lnTo>
                <a:lnTo>
                  <a:pt x="139" y="467"/>
                </a:lnTo>
                <a:lnTo>
                  <a:pt x="153" y="448"/>
                </a:lnTo>
                <a:lnTo>
                  <a:pt x="169" y="430"/>
                </a:lnTo>
                <a:lnTo>
                  <a:pt x="184" y="411"/>
                </a:lnTo>
                <a:lnTo>
                  <a:pt x="200" y="394"/>
                </a:lnTo>
                <a:lnTo>
                  <a:pt x="218" y="375"/>
                </a:lnTo>
                <a:lnTo>
                  <a:pt x="235" y="358"/>
                </a:lnTo>
                <a:lnTo>
                  <a:pt x="253" y="341"/>
                </a:lnTo>
                <a:lnTo>
                  <a:pt x="271" y="324"/>
                </a:lnTo>
                <a:lnTo>
                  <a:pt x="312" y="290"/>
                </a:lnTo>
                <a:lnTo>
                  <a:pt x="354" y="257"/>
                </a:lnTo>
                <a:lnTo>
                  <a:pt x="394" y="294"/>
                </a:lnTo>
                <a:lnTo>
                  <a:pt x="354" y="325"/>
                </a:lnTo>
                <a:lnTo>
                  <a:pt x="316" y="357"/>
                </a:lnTo>
                <a:lnTo>
                  <a:pt x="281" y="389"/>
                </a:lnTo>
                <a:lnTo>
                  <a:pt x="248" y="423"/>
                </a:lnTo>
                <a:lnTo>
                  <a:pt x="233" y="439"/>
                </a:lnTo>
                <a:lnTo>
                  <a:pt x="219" y="456"/>
                </a:lnTo>
                <a:lnTo>
                  <a:pt x="205" y="475"/>
                </a:lnTo>
                <a:lnTo>
                  <a:pt x="191" y="492"/>
                </a:lnTo>
                <a:lnTo>
                  <a:pt x="178" y="509"/>
                </a:lnTo>
                <a:lnTo>
                  <a:pt x="166" y="528"/>
                </a:lnTo>
                <a:lnTo>
                  <a:pt x="155" y="546"/>
                </a:lnTo>
                <a:lnTo>
                  <a:pt x="144" y="565"/>
                </a:lnTo>
                <a:lnTo>
                  <a:pt x="90" y="544"/>
                </a:lnTo>
                <a:close/>
                <a:moveTo>
                  <a:pt x="354" y="257"/>
                </a:moveTo>
                <a:lnTo>
                  <a:pt x="399" y="227"/>
                </a:lnTo>
                <a:lnTo>
                  <a:pt x="446" y="198"/>
                </a:lnTo>
                <a:lnTo>
                  <a:pt x="492" y="170"/>
                </a:lnTo>
                <a:lnTo>
                  <a:pt x="541" y="145"/>
                </a:lnTo>
                <a:lnTo>
                  <a:pt x="590" y="122"/>
                </a:lnTo>
                <a:lnTo>
                  <a:pt x="642" y="101"/>
                </a:lnTo>
                <a:lnTo>
                  <a:pt x="694" y="82"/>
                </a:lnTo>
                <a:lnTo>
                  <a:pt x="748" y="65"/>
                </a:lnTo>
                <a:lnTo>
                  <a:pt x="768" y="110"/>
                </a:lnTo>
                <a:lnTo>
                  <a:pt x="718" y="127"/>
                </a:lnTo>
                <a:lnTo>
                  <a:pt x="668" y="145"/>
                </a:lnTo>
                <a:lnTo>
                  <a:pt x="620" y="166"/>
                </a:lnTo>
                <a:lnTo>
                  <a:pt x="572" y="187"/>
                </a:lnTo>
                <a:lnTo>
                  <a:pt x="526" y="211"/>
                </a:lnTo>
                <a:lnTo>
                  <a:pt x="481" y="237"/>
                </a:lnTo>
                <a:lnTo>
                  <a:pt x="437" y="264"/>
                </a:lnTo>
                <a:lnTo>
                  <a:pt x="394" y="294"/>
                </a:lnTo>
                <a:lnTo>
                  <a:pt x="354" y="257"/>
                </a:lnTo>
                <a:close/>
                <a:moveTo>
                  <a:pt x="748" y="65"/>
                </a:moveTo>
                <a:lnTo>
                  <a:pt x="803" y="49"/>
                </a:lnTo>
                <a:lnTo>
                  <a:pt x="859" y="37"/>
                </a:lnTo>
                <a:lnTo>
                  <a:pt x="916" y="25"/>
                </a:lnTo>
                <a:lnTo>
                  <a:pt x="975" y="16"/>
                </a:lnTo>
                <a:lnTo>
                  <a:pt x="1036" y="9"/>
                </a:lnTo>
                <a:lnTo>
                  <a:pt x="1096" y="4"/>
                </a:lnTo>
                <a:lnTo>
                  <a:pt x="1158" y="2"/>
                </a:lnTo>
                <a:lnTo>
                  <a:pt x="1223" y="0"/>
                </a:lnTo>
                <a:lnTo>
                  <a:pt x="1223" y="49"/>
                </a:lnTo>
                <a:lnTo>
                  <a:pt x="1162" y="51"/>
                </a:lnTo>
                <a:lnTo>
                  <a:pt x="1101" y="53"/>
                </a:lnTo>
                <a:lnTo>
                  <a:pt x="1043" y="59"/>
                </a:lnTo>
                <a:lnTo>
                  <a:pt x="985" y="65"/>
                </a:lnTo>
                <a:lnTo>
                  <a:pt x="929" y="73"/>
                </a:lnTo>
                <a:lnTo>
                  <a:pt x="874" y="84"/>
                </a:lnTo>
                <a:lnTo>
                  <a:pt x="821" y="97"/>
                </a:lnTo>
                <a:lnTo>
                  <a:pt x="768" y="110"/>
                </a:lnTo>
                <a:lnTo>
                  <a:pt x="748" y="65"/>
                </a:lnTo>
                <a:close/>
                <a:moveTo>
                  <a:pt x="1223" y="0"/>
                </a:moveTo>
                <a:lnTo>
                  <a:pt x="1945" y="0"/>
                </a:lnTo>
                <a:lnTo>
                  <a:pt x="1945" y="49"/>
                </a:lnTo>
                <a:lnTo>
                  <a:pt x="1223" y="49"/>
                </a:lnTo>
                <a:lnTo>
                  <a:pt x="1223" y="0"/>
                </a:lnTo>
                <a:close/>
                <a:moveTo>
                  <a:pt x="1945" y="25"/>
                </a:moveTo>
                <a:lnTo>
                  <a:pt x="1945" y="0"/>
                </a:lnTo>
                <a:lnTo>
                  <a:pt x="1951" y="2"/>
                </a:lnTo>
                <a:lnTo>
                  <a:pt x="1956" y="3"/>
                </a:lnTo>
                <a:lnTo>
                  <a:pt x="1961" y="6"/>
                </a:lnTo>
                <a:lnTo>
                  <a:pt x="1966" y="8"/>
                </a:lnTo>
                <a:lnTo>
                  <a:pt x="1969" y="12"/>
                </a:lnTo>
                <a:lnTo>
                  <a:pt x="1973" y="16"/>
                </a:lnTo>
                <a:lnTo>
                  <a:pt x="1974" y="20"/>
                </a:lnTo>
                <a:lnTo>
                  <a:pt x="1975" y="25"/>
                </a:lnTo>
                <a:lnTo>
                  <a:pt x="1974" y="31"/>
                </a:lnTo>
                <a:lnTo>
                  <a:pt x="1973" y="35"/>
                </a:lnTo>
                <a:lnTo>
                  <a:pt x="1969" y="39"/>
                </a:lnTo>
                <a:lnTo>
                  <a:pt x="1966" y="43"/>
                </a:lnTo>
                <a:lnTo>
                  <a:pt x="1961" y="45"/>
                </a:lnTo>
                <a:lnTo>
                  <a:pt x="1956" y="48"/>
                </a:lnTo>
                <a:lnTo>
                  <a:pt x="1951" y="49"/>
                </a:lnTo>
                <a:lnTo>
                  <a:pt x="1945" y="49"/>
                </a:lnTo>
                <a:lnTo>
                  <a:pt x="1945" y="25"/>
                </a:lnTo>
                <a:close/>
                <a:moveTo>
                  <a:pt x="1965" y="44"/>
                </a:moveTo>
                <a:lnTo>
                  <a:pt x="1400" y="460"/>
                </a:lnTo>
                <a:lnTo>
                  <a:pt x="1360" y="424"/>
                </a:lnTo>
                <a:lnTo>
                  <a:pt x="1925" y="7"/>
                </a:lnTo>
                <a:lnTo>
                  <a:pt x="1965" y="44"/>
                </a:lnTo>
                <a:close/>
                <a:moveTo>
                  <a:pt x="1380" y="442"/>
                </a:moveTo>
                <a:lnTo>
                  <a:pt x="1400" y="460"/>
                </a:lnTo>
                <a:lnTo>
                  <a:pt x="1396" y="463"/>
                </a:lnTo>
                <a:lnTo>
                  <a:pt x="1390" y="465"/>
                </a:lnTo>
                <a:lnTo>
                  <a:pt x="1384" y="467"/>
                </a:lnTo>
                <a:lnTo>
                  <a:pt x="1379" y="467"/>
                </a:lnTo>
                <a:lnTo>
                  <a:pt x="1373" y="465"/>
                </a:lnTo>
                <a:lnTo>
                  <a:pt x="1367" y="464"/>
                </a:lnTo>
                <a:lnTo>
                  <a:pt x="1363" y="461"/>
                </a:lnTo>
                <a:lnTo>
                  <a:pt x="1358" y="459"/>
                </a:lnTo>
                <a:lnTo>
                  <a:pt x="1355" y="455"/>
                </a:lnTo>
                <a:lnTo>
                  <a:pt x="1352" y="450"/>
                </a:lnTo>
                <a:lnTo>
                  <a:pt x="1351" y="446"/>
                </a:lnTo>
                <a:lnTo>
                  <a:pt x="1350" y="440"/>
                </a:lnTo>
                <a:lnTo>
                  <a:pt x="1351" y="436"/>
                </a:lnTo>
                <a:lnTo>
                  <a:pt x="1353" y="432"/>
                </a:lnTo>
                <a:lnTo>
                  <a:pt x="1356" y="427"/>
                </a:lnTo>
                <a:lnTo>
                  <a:pt x="1360" y="424"/>
                </a:lnTo>
                <a:lnTo>
                  <a:pt x="1380" y="442"/>
                </a:lnTo>
                <a:close/>
                <a:moveTo>
                  <a:pt x="1380" y="467"/>
                </a:moveTo>
                <a:lnTo>
                  <a:pt x="1262" y="467"/>
                </a:lnTo>
                <a:lnTo>
                  <a:pt x="1262" y="418"/>
                </a:lnTo>
                <a:lnTo>
                  <a:pt x="1380" y="418"/>
                </a:lnTo>
                <a:lnTo>
                  <a:pt x="1380" y="467"/>
                </a:lnTo>
                <a:close/>
                <a:moveTo>
                  <a:pt x="1262" y="467"/>
                </a:moveTo>
                <a:lnTo>
                  <a:pt x="1228" y="467"/>
                </a:lnTo>
                <a:lnTo>
                  <a:pt x="1196" y="468"/>
                </a:lnTo>
                <a:lnTo>
                  <a:pt x="1163" y="471"/>
                </a:lnTo>
                <a:lnTo>
                  <a:pt x="1131" y="475"/>
                </a:lnTo>
                <a:lnTo>
                  <a:pt x="1100" y="479"/>
                </a:lnTo>
                <a:lnTo>
                  <a:pt x="1070" y="484"/>
                </a:lnTo>
                <a:lnTo>
                  <a:pt x="1040" y="491"/>
                </a:lnTo>
                <a:lnTo>
                  <a:pt x="1011" y="497"/>
                </a:lnTo>
                <a:lnTo>
                  <a:pt x="992" y="451"/>
                </a:lnTo>
                <a:lnTo>
                  <a:pt x="1024" y="443"/>
                </a:lnTo>
                <a:lnTo>
                  <a:pt x="1056" y="436"/>
                </a:lnTo>
                <a:lnTo>
                  <a:pt x="1088" y="431"/>
                </a:lnTo>
                <a:lnTo>
                  <a:pt x="1122" y="426"/>
                </a:lnTo>
                <a:lnTo>
                  <a:pt x="1156" y="422"/>
                </a:lnTo>
                <a:lnTo>
                  <a:pt x="1191" y="419"/>
                </a:lnTo>
                <a:lnTo>
                  <a:pt x="1226" y="418"/>
                </a:lnTo>
                <a:lnTo>
                  <a:pt x="1262" y="418"/>
                </a:lnTo>
                <a:lnTo>
                  <a:pt x="1262" y="467"/>
                </a:lnTo>
                <a:close/>
                <a:moveTo>
                  <a:pt x="1011" y="497"/>
                </a:moveTo>
                <a:lnTo>
                  <a:pt x="983" y="505"/>
                </a:lnTo>
                <a:lnTo>
                  <a:pt x="956" y="514"/>
                </a:lnTo>
                <a:lnTo>
                  <a:pt x="929" y="525"/>
                </a:lnTo>
                <a:lnTo>
                  <a:pt x="904" y="536"/>
                </a:lnTo>
                <a:lnTo>
                  <a:pt x="878" y="548"/>
                </a:lnTo>
                <a:lnTo>
                  <a:pt x="853" y="561"/>
                </a:lnTo>
                <a:lnTo>
                  <a:pt x="829" y="575"/>
                </a:lnTo>
                <a:lnTo>
                  <a:pt x="807" y="590"/>
                </a:lnTo>
                <a:lnTo>
                  <a:pt x="768" y="552"/>
                </a:lnTo>
                <a:lnTo>
                  <a:pt x="794" y="536"/>
                </a:lnTo>
                <a:lnTo>
                  <a:pt x="819" y="521"/>
                </a:lnTo>
                <a:lnTo>
                  <a:pt x="846" y="507"/>
                </a:lnTo>
                <a:lnTo>
                  <a:pt x="874" y="493"/>
                </a:lnTo>
                <a:lnTo>
                  <a:pt x="902" y="481"/>
                </a:lnTo>
                <a:lnTo>
                  <a:pt x="932" y="469"/>
                </a:lnTo>
                <a:lnTo>
                  <a:pt x="962" y="460"/>
                </a:lnTo>
                <a:lnTo>
                  <a:pt x="992" y="451"/>
                </a:lnTo>
                <a:lnTo>
                  <a:pt x="1011" y="497"/>
                </a:lnTo>
                <a:close/>
                <a:moveTo>
                  <a:pt x="807" y="590"/>
                </a:moveTo>
                <a:lnTo>
                  <a:pt x="784" y="605"/>
                </a:lnTo>
                <a:lnTo>
                  <a:pt x="763" y="621"/>
                </a:lnTo>
                <a:lnTo>
                  <a:pt x="745" y="638"/>
                </a:lnTo>
                <a:lnTo>
                  <a:pt x="727" y="654"/>
                </a:lnTo>
                <a:lnTo>
                  <a:pt x="711" y="671"/>
                </a:lnTo>
                <a:lnTo>
                  <a:pt x="696" y="689"/>
                </a:lnTo>
                <a:lnTo>
                  <a:pt x="683" y="707"/>
                </a:lnTo>
                <a:lnTo>
                  <a:pt x="670" y="725"/>
                </a:lnTo>
                <a:lnTo>
                  <a:pt x="616" y="704"/>
                </a:lnTo>
                <a:lnTo>
                  <a:pt x="630" y="683"/>
                </a:lnTo>
                <a:lnTo>
                  <a:pt x="645" y="663"/>
                </a:lnTo>
                <a:lnTo>
                  <a:pt x="662" y="643"/>
                </a:lnTo>
                <a:lnTo>
                  <a:pt x="680" y="623"/>
                </a:lnTo>
                <a:lnTo>
                  <a:pt x="699" y="605"/>
                </a:lnTo>
                <a:lnTo>
                  <a:pt x="721" y="587"/>
                </a:lnTo>
                <a:lnTo>
                  <a:pt x="744" y="569"/>
                </a:lnTo>
                <a:lnTo>
                  <a:pt x="768" y="552"/>
                </a:lnTo>
                <a:lnTo>
                  <a:pt x="807" y="590"/>
                </a:lnTo>
                <a:close/>
                <a:moveTo>
                  <a:pt x="670" y="725"/>
                </a:moveTo>
                <a:lnTo>
                  <a:pt x="659" y="745"/>
                </a:lnTo>
                <a:lnTo>
                  <a:pt x="651" y="764"/>
                </a:lnTo>
                <a:lnTo>
                  <a:pt x="643" y="784"/>
                </a:lnTo>
                <a:lnTo>
                  <a:pt x="636" y="805"/>
                </a:lnTo>
                <a:lnTo>
                  <a:pt x="631" y="825"/>
                </a:lnTo>
                <a:lnTo>
                  <a:pt x="628" y="846"/>
                </a:lnTo>
                <a:lnTo>
                  <a:pt x="626" y="868"/>
                </a:lnTo>
                <a:lnTo>
                  <a:pt x="626" y="890"/>
                </a:lnTo>
                <a:lnTo>
                  <a:pt x="565" y="890"/>
                </a:lnTo>
                <a:lnTo>
                  <a:pt x="566" y="866"/>
                </a:lnTo>
                <a:lnTo>
                  <a:pt x="568" y="841"/>
                </a:lnTo>
                <a:lnTo>
                  <a:pt x="573" y="817"/>
                </a:lnTo>
                <a:lnTo>
                  <a:pt x="579" y="793"/>
                </a:lnTo>
                <a:lnTo>
                  <a:pt x="586" y="770"/>
                </a:lnTo>
                <a:lnTo>
                  <a:pt x="594" y="748"/>
                </a:lnTo>
                <a:lnTo>
                  <a:pt x="604" y="725"/>
                </a:lnTo>
                <a:lnTo>
                  <a:pt x="616" y="704"/>
                </a:lnTo>
                <a:lnTo>
                  <a:pt x="670" y="725"/>
                </a:lnTo>
                <a:close/>
                <a:moveTo>
                  <a:pt x="626" y="890"/>
                </a:moveTo>
                <a:lnTo>
                  <a:pt x="626" y="912"/>
                </a:lnTo>
                <a:lnTo>
                  <a:pt x="628" y="935"/>
                </a:lnTo>
                <a:lnTo>
                  <a:pt x="631" y="956"/>
                </a:lnTo>
                <a:lnTo>
                  <a:pt x="636" y="976"/>
                </a:lnTo>
                <a:lnTo>
                  <a:pt x="643" y="997"/>
                </a:lnTo>
                <a:lnTo>
                  <a:pt x="651" y="1017"/>
                </a:lnTo>
                <a:lnTo>
                  <a:pt x="659" y="1035"/>
                </a:lnTo>
                <a:lnTo>
                  <a:pt x="670" y="1055"/>
                </a:lnTo>
                <a:lnTo>
                  <a:pt x="616" y="1076"/>
                </a:lnTo>
                <a:lnTo>
                  <a:pt x="604" y="1055"/>
                </a:lnTo>
                <a:lnTo>
                  <a:pt x="594" y="1033"/>
                </a:lnTo>
                <a:lnTo>
                  <a:pt x="586" y="1010"/>
                </a:lnTo>
                <a:lnTo>
                  <a:pt x="579" y="988"/>
                </a:lnTo>
                <a:lnTo>
                  <a:pt x="573" y="964"/>
                </a:lnTo>
                <a:lnTo>
                  <a:pt x="568" y="940"/>
                </a:lnTo>
                <a:lnTo>
                  <a:pt x="566" y="915"/>
                </a:lnTo>
                <a:lnTo>
                  <a:pt x="565" y="890"/>
                </a:lnTo>
                <a:lnTo>
                  <a:pt x="626" y="890"/>
                </a:lnTo>
                <a:close/>
                <a:moveTo>
                  <a:pt x="670" y="1055"/>
                </a:moveTo>
                <a:lnTo>
                  <a:pt x="683" y="1074"/>
                </a:lnTo>
                <a:lnTo>
                  <a:pt x="696" y="1091"/>
                </a:lnTo>
                <a:lnTo>
                  <a:pt x="711" y="1110"/>
                </a:lnTo>
                <a:lnTo>
                  <a:pt x="727" y="1126"/>
                </a:lnTo>
                <a:lnTo>
                  <a:pt x="745" y="1143"/>
                </a:lnTo>
                <a:lnTo>
                  <a:pt x="763" y="1159"/>
                </a:lnTo>
                <a:lnTo>
                  <a:pt x="784" y="1175"/>
                </a:lnTo>
                <a:lnTo>
                  <a:pt x="807" y="1190"/>
                </a:lnTo>
                <a:lnTo>
                  <a:pt x="768" y="1229"/>
                </a:lnTo>
                <a:lnTo>
                  <a:pt x="744" y="1212"/>
                </a:lnTo>
                <a:lnTo>
                  <a:pt x="721" y="1193"/>
                </a:lnTo>
                <a:lnTo>
                  <a:pt x="699" y="1176"/>
                </a:lnTo>
                <a:lnTo>
                  <a:pt x="680" y="1156"/>
                </a:lnTo>
                <a:lnTo>
                  <a:pt x="662" y="1137"/>
                </a:lnTo>
                <a:lnTo>
                  <a:pt x="645" y="1118"/>
                </a:lnTo>
                <a:lnTo>
                  <a:pt x="630" y="1098"/>
                </a:lnTo>
                <a:lnTo>
                  <a:pt x="616" y="1076"/>
                </a:lnTo>
                <a:lnTo>
                  <a:pt x="670" y="1055"/>
                </a:lnTo>
                <a:close/>
                <a:moveTo>
                  <a:pt x="807" y="1190"/>
                </a:moveTo>
                <a:lnTo>
                  <a:pt x="829" y="1205"/>
                </a:lnTo>
                <a:lnTo>
                  <a:pt x="853" y="1220"/>
                </a:lnTo>
                <a:lnTo>
                  <a:pt x="878" y="1233"/>
                </a:lnTo>
                <a:lnTo>
                  <a:pt x="904" y="1245"/>
                </a:lnTo>
                <a:lnTo>
                  <a:pt x="929" y="1255"/>
                </a:lnTo>
                <a:lnTo>
                  <a:pt x="956" y="1266"/>
                </a:lnTo>
                <a:lnTo>
                  <a:pt x="983" y="1275"/>
                </a:lnTo>
                <a:lnTo>
                  <a:pt x="1011" y="1283"/>
                </a:lnTo>
                <a:lnTo>
                  <a:pt x="992" y="1330"/>
                </a:lnTo>
                <a:lnTo>
                  <a:pt x="962" y="1320"/>
                </a:lnTo>
                <a:lnTo>
                  <a:pt x="932" y="1310"/>
                </a:lnTo>
                <a:lnTo>
                  <a:pt x="902" y="1299"/>
                </a:lnTo>
                <a:lnTo>
                  <a:pt x="874" y="1287"/>
                </a:lnTo>
                <a:lnTo>
                  <a:pt x="846" y="1274"/>
                </a:lnTo>
                <a:lnTo>
                  <a:pt x="819" y="1259"/>
                </a:lnTo>
                <a:lnTo>
                  <a:pt x="794" y="1245"/>
                </a:lnTo>
                <a:lnTo>
                  <a:pt x="768" y="1229"/>
                </a:lnTo>
                <a:lnTo>
                  <a:pt x="807" y="1190"/>
                </a:lnTo>
                <a:close/>
                <a:moveTo>
                  <a:pt x="1011" y="1283"/>
                </a:moveTo>
                <a:lnTo>
                  <a:pt x="1040" y="1290"/>
                </a:lnTo>
                <a:lnTo>
                  <a:pt x="1070" y="1297"/>
                </a:lnTo>
                <a:lnTo>
                  <a:pt x="1100" y="1302"/>
                </a:lnTo>
                <a:lnTo>
                  <a:pt x="1131" y="1306"/>
                </a:lnTo>
                <a:lnTo>
                  <a:pt x="1163" y="1310"/>
                </a:lnTo>
                <a:lnTo>
                  <a:pt x="1196" y="1312"/>
                </a:lnTo>
                <a:lnTo>
                  <a:pt x="1228" y="1314"/>
                </a:lnTo>
                <a:lnTo>
                  <a:pt x="1262" y="1314"/>
                </a:lnTo>
                <a:lnTo>
                  <a:pt x="1262" y="1363"/>
                </a:lnTo>
                <a:lnTo>
                  <a:pt x="1226" y="1363"/>
                </a:lnTo>
                <a:lnTo>
                  <a:pt x="1191" y="1360"/>
                </a:lnTo>
                <a:lnTo>
                  <a:pt x="1156" y="1357"/>
                </a:lnTo>
                <a:lnTo>
                  <a:pt x="1122" y="1355"/>
                </a:lnTo>
                <a:lnTo>
                  <a:pt x="1088" y="1350"/>
                </a:lnTo>
                <a:lnTo>
                  <a:pt x="1056" y="1344"/>
                </a:lnTo>
                <a:lnTo>
                  <a:pt x="1024" y="1338"/>
                </a:lnTo>
                <a:lnTo>
                  <a:pt x="992" y="1330"/>
                </a:lnTo>
                <a:lnTo>
                  <a:pt x="1011" y="1283"/>
                </a:lnTo>
                <a:close/>
                <a:moveTo>
                  <a:pt x="1262" y="1314"/>
                </a:moveTo>
                <a:lnTo>
                  <a:pt x="1380" y="1314"/>
                </a:lnTo>
                <a:lnTo>
                  <a:pt x="1380" y="1363"/>
                </a:lnTo>
                <a:lnTo>
                  <a:pt x="1262" y="1363"/>
                </a:lnTo>
                <a:lnTo>
                  <a:pt x="1262" y="1314"/>
                </a:lnTo>
                <a:close/>
                <a:moveTo>
                  <a:pt x="1380" y="1338"/>
                </a:moveTo>
                <a:lnTo>
                  <a:pt x="1380" y="1314"/>
                </a:lnTo>
                <a:lnTo>
                  <a:pt x="1386" y="1314"/>
                </a:lnTo>
                <a:lnTo>
                  <a:pt x="1392" y="1315"/>
                </a:lnTo>
                <a:lnTo>
                  <a:pt x="1397" y="1318"/>
                </a:lnTo>
                <a:lnTo>
                  <a:pt x="1401" y="1320"/>
                </a:lnTo>
                <a:lnTo>
                  <a:pt x="1405" y="1324"/>
                </a:lnTo>
                <a:lnTo>
                  <a:pt x="1407" y="1328"/>
                </a:lnTo>
                <a:lnTo>
                  <a:pt x="1410" y="1334"/>
                </a:lnTo>
                <a:lnTo>
                  <a:pt x="1411" y="1338"/>
                </a:lnTo>
                <a:lnTo>
                  <a:pt x="1410" y="1343"/>
                </a:lnTo>
                <a:lnTo>
                  <a:pt x="1407" y="1348"/>
                </a:lnTo>
                <a:lnTo>
                  <a:pt x="1405" y="1352"/>
                </a:lnTo>
                <a:lnTo>
                  <a:pt x="1401" y="1356"/>
                </a:lnTo>
                <a:lnTo>
                  <a:pt x="1397" y="1359"/>
                </a:lnTo>
                <a:lnTo>
                  <a:pt x="1392" y="1360"/>
                </a:lnTo>
                <a:lnTo>
                  <a:pt x="1386" y="1363"/>
                </a:lnTo>
                <a:lnTo>
                  <a:pt x="1380" y="1363"/>
                </a:lnTo>
                <a:lnTo>
                  <a:pt x="1380" y="1338"/>
                </a:lnTo>
                <a:close/>
                <a:moveTo>
                  <a:pt x="1400" y="1320"/>
                </a:moveTo>
                <a:lnTo>
                  <a:pt x="1965" y="1737"/>
                </a:lnTo>
                <a:lnTo>
                  <a:pt x="1925" y="1774"/>
                </a:lnTo>
                <a:lnTo>
                  <a:pt x="1360" y="1356"/>
                </a:lnTo>
                <a:lnTo>
                  <a:pt x="1400" y="1320"/>
                </a:lnTo>
                <a:close/>
                <a:moveTo>
                  <a:pt x="1945" y="1755"/>
                </a:moveTo>
                <a:lnTo>
                  <a:pt x="1965" y="1737"/>
                </a:lnTo>
                <a:lnTo>
                  <a:pt x="1968" y="1741"/>
                </a:lnTo>
                <a:lnTo>
                  <a:pt x="1972" y="1745"/>
                </a:lnTo>
                <a:lnTo>
                  <a:pt x="1974" y="1750"/>
                </a:lnTo>
                <a:lnTo>
                  <a:pt x="1974" y="1754"/>
                </a:lnTo>
                <a:lnTo>
                  <a:pt x="1974" y="1759"/>
                </a:lnTo>
                <a:lnTo>
                  <a:pt x="1973" y="1763"/>
                </a:lnTo>
                <a:lnTo>
                  <a:pt x="1970" y="1767"/>
                </a:lnTo>
                <a:lnTo>
                  <a:pt x="1967" y="1771"/>
                </a:lnTo>
                <a:lnTo>
                  <a:pt x="1962" y="1775"/>
                </a:lnTo>
                <a:lnTo>
                  <a:pt x="1958" y="1778"/>
                </a:lnTo>
                <a:lnTo>
                  <a:pt x="1952" y="1779"/>
                </a:lnTo>
                <a:lnTo>
                  <a:pt x="1946" y="1779"/>
                </a:lnTo>
                <a:lnTo>
                  <a:pt x="1940" y="1779"/>
                </a:lnTo>
                <a:lnTo>
                  <a:pt x="1934" y="1778"/>
                </a:lnTo>
                <a:lnTo>
                  <a:pt x="1930" y="1776"/>
                </a:lnTo>
                <a:lnTo>
                  <a:pt x="1925" y="1774"/>
                </a:lnTo>
                <a:lnTo>
                  <a:pt x="1945" y="1755"/>
                </a:lnTo>
                <a:close/>
                <a:moveTo>
                  <a:pt x="1945" y="1779"/>
                </a:moveTo>
                <a:lnTo>
                  <a:pt x="1223" y="1779"/>
                </a:lnTo>
                <a:lnTo>
                  <a:pt x="1223" y="1730"/>
                </a:lnTo>
                <a:lnTo>
                  <a:pt x="1945" y="1730"/>
                </a:lnTo>
                <a:lnTo>
                  <a:pt x="1945" y="1779"/>
                </a:lnTo>
                <a:close/>
                <a:moveTo>
                  <a:pt x="1223" y="1779"/>
                </a:moveTo>
                <a:lnTo>
                  <a:pt x="1158" y="1779"/>
                </a:lnTo>
                <a:lnTo>
                  <a:pt x="1096" y="1775"/>
                </a:lnTo>
                <a:lnTo>
                  <a:pt x="1036" y="1771"/>
                </a:lnTo>
                <a:lnTo>
                  <a:pt x="975" y="1763"/>
                </a:lnTo>
                <a:lnTo>
                  <a:pt x="916" y="1755"/>
                </a:lnTo>
                <a:lnTo>
                  <a:pt x="859" y="1743"/>
                </a:lnTo>
                <a:lnTo>
                  <a:pt x="803" y="1730"/>
                </a:lnTo>
                <a:lnTo>
                  <a:pt x="748" y="1715"/>
                </a:lnTo>
                <a:lnTo>
                  <a:pt x="768" y="1669"/>
                </a:lnTo>
                <a:lnTo>
                  <a:pt x="821" y="1684"/>
                </a:lnTo>
                <a:lnTo>
                  <a:pt x="874" y="1697"/>
                </a:lnTo>
                <a:lnTo>
                  <a:pt x="929" y="1706"/>
                </a:lnTo>
                <a:lnTo>
                  <a:pt x="985" y="1715"/>
                </a:lnTo>
                <a:lnTo>
                  <a:pt x="1043" y="1722"/>
                </a:lnTo>
                <a:lnTo>
                  <a:pt x="1101" y="1727"/>
                </a:lnTo>
                <a:lnTo>
                  <a:pt x="1162" y="1730"/>
                </a:lnTo>
                <a:lnTo>
                  <a:pt x="1223" y="1730"/>
                </a:lnTo>
                <a:lnTo>
                  <a:pt x="1223" y="1779"/>
                </a:lnTo>
                <a:close/>
                <a:moveTo>
                  <a:pt x="748" y="1715"/>
                </a:moveTo>
                <a:lnTo>
                  <a:pt x="694" y="1698"/>
                </a:lnTo>
                <a:lnTo>
                  <a:pt x="642" y="1680"/>
                </a:lnTo>
                <a:lnTo>
                  <a:pt x="590" y="1658"/>
                </a:lnTo>
                <a:lnTo>
                  <a:pt x="541" y="1634"/>
                </a:lnTo>
                <a:lnTo>
                  <a:pt x="492" y="1611"/>
                </a:lnTo>
                <a:lnTo>
                  <a:pt x="446" y="1583"/>
                </a:lnTo>
                <a:lnTo>
                  <a:pt x="399" y="1554"/>
                </a:lnTo>
                <a:lnTo>
                  <a:pt x="354" y="1523"/>
                </a:lnTo>
                <a:lnTo>
                  <a:pt x="394" y="1486"/>
                </a:lnTo>
                <a:lnTo>
                  <a:pt x="437" y="1515"/>
                </a:lnTo>
                <a:lnTo>
                  <a:pt x="481" y="1543"/>
                </a:lnTo>
                <a:lnTo>
                  <a:pt x="526" y="1570"/>
                </a:lnTo>
                <a:lnTo>
                  <a:pt x="572" y="1593"/>
                </a:lnTo>
                <a:lnTo>
                  <a:pt x="620" y="1615"/>
                </a:lnTo>
                <a:lnTo>
                  <a:pt x="668" y="1634"/>
                </a:lnTo>
                <a:lnTo>
                  <a:pt x="718" y="1653"/>
                </a:lnTo>
                <a:lnTo>
                  <a:pt x="768" y="1669"/>
                </a:lnTo>
                <a:lnTo>
                  <a:pt x="748" y="1715"/>
                </a:lnTo>
                <a:close/>
                <a:moveTo>
                  <a:pt x="354" y="1523"/>
                </a:moveTo>
                <a:lnTo>
                  <a:pt x="312" y="1490"/>
                </a:lnTo>
                <a:lnTo>
                  <a:pt x="271" y="1457"/>
                </a:lnTo>
                <a:lnTo>
                  <a:pt x="253" y="1440"/>
                </a:lnTo>
                <a:lnTo>
                  <a:pt x="235" y="1422"/>
                </a:lnTo>
                <a:lnTo>
                  <a:pt x="218" y="1405"/>
                </a:lnTo>
                <a:lnTo>
                  <a:pt x="200" y="1387"/>
                </a:lnTo>
                <a:lnTo>
                  <a:pt x="184" y="1369"/>
                </a:lnTo>
                <a:lnTo>
                  <a:pt x="169" y="1351"/>
                </a:lnTo>
                <a:lnTo>
                  <a:pt x="153" y="1332"/>
                </a:lnTo>
                <a:lnTo>
                  <a:pt x="139" y="1314"/>
                </a:lnTo>
                <a:lnTo>
                  <a:pt x="127" y="1294"/>
                </a:lnTo>
                <a:lnTo>
                  <a:pt x="114" y="1275"/>
                </a:lnTo>
                <a:lnTo>
                  <a:pt x="101" y="1255"/>
                </a:lnTo>
                <a:lnTo>
                  <a:pt x="90" y="1236"/>
                </a:lnTo>
                <a:lnTo>
                  <a:pt x="144" y="1216"/>
                </a:lnTo>
                <a:lnTo>
                  <a:pt x="155" y="1234"/>
                </a:lnTo>
                <a:lnTo>
                  <a:pt x="166" y="1253"/>
                </a:lnTo>
                <a:lnTo>
                  <a:pt x="178" y="1270"/>
                </a:lnTo>
                <a:lnTo>
                  <a:pt x="191" y="1289"/>
                </a:lnTo>
                <a:lnTo>
                  <a:pt x="205" y="1306"/>
                </a:lnTo>
                <a:lnTo>
                  <a:pt x="219" y="1323"/>
                </a:lnTo>
                <a:lnTo>
                  <a:pt x="233" y="1340"/>
                </a:lnTo>
                <a:lnTo>
                  <a:pt x="248" y="1357"/>
                </a:lnTo>
                <a:lnTo>
                  <a:pt x="281" y="1391"/>
                </a:lnTo>
                <a:lnTo>
                  <a:pt x="316" y="1424"/>
                </a:lnTo>
                <a:lnTo>
                  <a:pt x="354" y="1456"/>
                </a:lnTo>
                <a:lnTo>
                  <a:pt x="394" y="1486"/>
                </a:lnTo>
                <a:lnTo>
                  <a:pt x="354" y="1523"/>
                </a:lnTo>
                <a:close/>
                <a:moveTo>
                  <a:pt x="90" y="1236"/>
                </a:moveTo>
                <a:lnTo>
                  <a:pt x="79" y="1216"/>
                </a:lnTo>
                <a:lnTo>
                  <a:pt x="69" y="1196"/>
                </a:lnTo>
                <a:lnTo>
                  <a:pt x="60" y="1176"/>
                </a:lnTo>
                <a:lnTo>
                  <a:pt x="51" y="1155"/>
                </a:lnTo>
                <a:lnTo>
                  <a:pt x="44" y="1135"/>
                </a:lnTo>
                <a:lnTo>
                  <a:pt x="35" y="1114"/>
                </a:lnTo>
                <a:lnTo>
                  <a:pt x="30" y="1092"/>
                </a:lnTo>
                <a:lnTo>
                  <a:pt x="24" y="1070"/>
                </a:lnTo>
                <a:lnTo>
                  <a:pt x="18" y="1049"/>
                </a:lnTo>
                <a:lnTo>
                  <a:pt x="13" y="1026"/>
                </a:lnTo>
                <a:lnTo>
                  <a:pt x="10" y="1005"/>
                </a:lnTo>
                <a:lnTo>
                  <a:pt x="6" y="982"/>
                </a:lnTo>
                <a:lnTo>
                  <a:pt x="4" y="960"/>
                </a:lnTo>
                <a:lnTo>
                  <a:pt x="3" y="936"/>
                </a:lnTo>
                <a:lnTo>
                  <a:pt x="2" y="913"/>
                </a:lnTo>
                <a:lnTo>
                  <a:pt x="0" y="890"/>
                </a:lnTo>
                <a:lnTo>
                  <a:pt x="61" y="890"/>
                </a:lnTo>
                <a:lnTo>
                  <a:pt x="61" y="912"/>
                </a:lnTo>
                <a:lnTo>
                  <a:pt x="62" y="933"/>
                </a:lnTo>
                <a:lnTo>
                  <a:pt x="63" y="956"/>
                </a:lnTo>
                <a:lnTo>
                  <a:pt x="66" y="977"/>
                </a:lnTo>
                <a:lnTo>
                  <a:pt x="69" y="998"/>
                </a:lnTo>
                <a:lnTo>
                  <a:pt x="73" y="1018"/>
                </a:lnTo>
                <a:lnTo>
                  <a:pt x="76" y="1039"/>
                </a:lnTo>
                <a:lnTo>
                  <a:pt x="82" y="1061"/>
                </a:lnTo>
                <a:lnTo>
                  <a:pt x="87" y="1080"/>
                </a:lnTo>
                <a:lnTo>
                  <a:pt x="94" y="1100"/>
                </a:lnTo>
                <a:lnTo>
                  <a:pt x="100" y="1120"/>
                </a:lnTo>
                <a:lnTo>
                  <a:pt x="108" y="1140"/>
                </a:lnTo>
                <a:lnTo>
                  <a:pt x="116" y="1159"/>
                </a:lnTo>
                <a:lnTo>
                  <a:pt x="124" y="1179"/>
                </a:lnTo>
                <a:lnTo>
                  <a:pt x="134" y="1197"/>
                </a:lnTo>
                <a:lnTo>
                  <a:pt x="144" y="1216"/>
                </a:lnTo>
                <a:lnTo>
                  <a:pt x="90" y="1236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" name="Freeform 148"/>
          <xdr:cNvSpPr>
            <a:spLocks/>
          </xdr:cNvSpPr>
        </xdr:nvSpPr>
        <xdr:spPr bwMode="auto">
          <a:xfrm>
            <a:off x="287" y="152"/>
            <a:ext cx="957" cy="433"/>
          </a:xfrm>
          <a:custGeom>
            <a:avLst/>
            <a:gdLst>
              <a:gd name="T0" fmla="*/ 1 w 1914"/>
              <a:gd name="T1" fmla="*/ 205 h 1730"/>
              <a:gd name="T2" fmla="*/ 4 w 1914"/>
              <a:gd name="T3" fmla="*/ 189 h 1730"/>
              <a:gd name="T4" fmla="*/ 11 w 1914"/>
              <a:gd name="T5" fmla="*/ 173 h 1730"/>
              <a:gd name="T6" fmla="*/ 21 w 1914"/>
              <a:gd name="T7" fmla="*/ 157 h 1730"/>
              <a:gd name="T8" fmla="*/ 33 w 1914"/>
              <a:gd name="T9" fmla="*/ 142 h 1730"/>
              <a:gd name="T10" fmla="*/ 49 w 1914"/>
              <a:gd name="T11" fmla="*/ 128 h 1730"/>
              <a:gd name="T12" fmla="*/ 67 w 1914"/>
              <a:gd name="T13" fmla="*/ 114 h 1730"/>
              <a:gd name="T14" fmla="*/ 89 w 1914"/>
              <a:gd name="T15" fmla="*/ 100 h 1730"/>
              <a:gd name="T16" fmla="*/ 113 w 1914"/>
              <a:gd name="T17" fmla="*/ 87 h 1730"/>
              <a:gd name="T18" fmla="*/ 151 w 1914"/>
              <a:gd name="T19" fmla="*/ 71 h 1730"/>
              <a:gd name="T20" fmla="*/ 216 w 1914"/>
              <a:gd name="T21" fmla="*/ 48 h 1730"/>
              <a:gd name="T22" fmla="*/ 287 w 1914"/>
              <a:gd name="T23" fmla="*/ 30 h 1730"/>
              <a:gd name="T24" fmla="*/ 364 w 1914"/>
              <a:gd name="T25" fmla="*/ 16 h 1730"/>
              <a:gd name="T26" fmla="*/ 446 w 1914"/>
              <a:gd name="T27" fmla="*/ 6 h 1730"/>
              <a:gd name="T28" fmla="*/ 534 w 1914"/>
              <a:gd name="T29" fmla="*/ 1 h 1730"/>
              <a:gd name="T30" fmla="*/ 957 w 1914"/>
              <a:gd name="T31" fmla="*/ 0 h 1730"/>
              <a:gd name="T32" fmla="*/ 598 w 1914"/>
              <a:gd name="T33" fmla="*/ 105 h 1730"/>
              <a:gd name="T34" fmla="*/ 548 w 1914"/>
              <a:gd name="T35" fmla="*/ 106 h 1730"/>
              <a:gd name="T36" fmla="*/ 500 w 1914"/>
              <a:gd name="T37" fmla="*/ 111 h 1730"/>
              <a:gd name="T38" fmla="*/ 457 w 1914"/>
              <a:gd name="T39" fmla="*/ 117 h 1730"/>
              <a:gd name="T40" fmla="*/ 416 w 1914"/>
              <a:gd name="T41" fmla="*/ 126 h 1730"/>
              <a:gd name="T42" fmla="*/ 378 w 1914"/>
              <a:gd name="T43" fmla="*/ 137 h 1730"/>
              <a:gd name="T44" fmla="*/ 346 w 1914"/>
              <a:gd name="T45" fmla="*/ 149 h 1730"/>
              <a:gd name="T46" fmla="*/ 320 w 1914"/>
              <a:gd name="T47" fmla="*/ 163 h 1730"/>
              <a:gd name="T48" fmla="*/ 301 w 1914"/>
              <a:gd name="T49" fmla="*/ 178 h 1730"/>
              <a:gd name="T50" fmla="*/ 289 w 1914"/>
              <a:gd name="T51" fmla="*/ 193 h 1730"/>
              <a:gd name="T52" fmla="*/ 283 w 1914"/>
              <a:gd name="T53" fmla="*/ 211 h 1730"/>
              <a:gd name="T54" fmla="*/ 284 w 1914"/>
              <a:gd name="T55" fmla="*/ 228 h 1730"/>
              <a:gd name="T56" fmla="*/ 292 w 1914"/>
              <a:gd name="T57" fmla="*/ 245 h 1730"/>
              <a:gd name="T58" fmla="*/ 306 w 1914"/>
              <a:gd name="T59" fmla="*/ 261 h 1730"/>
              <a:gd name="T60" fmla="*/ 328 w 1914"/>
              <a:gd name="T61" fmla="*/ 275 h 1730"/>
              <a:gd name="T62" fmla="*/ 356 w 1914"/>
              <a:gd name="T63" fmla="*/ 288 h 1730"/>
              <a:gd name="T64" fmla="*/ 390 w 1914"/>
              <a:gd name="T65" fmla="*/ 300 h 1730"/>
              <a:gd name="T66" fmla="*/ 429 w 1914"/>
              <a:gd name="T67" fmla="*/ 311 h 1730"/>
              <a:gd name="T68" fmla="*/ 471 w 1914"/>
              <a:gd name="T69" fmla="*/ 319 h 1730"/>
              <a:gd name="T70" fmla="*/ 516 w 1914"/>
              <a:gd name="T71" fmla="*/ 324 h 1730"/>
              <a:gd name="T72" fmla="*/ 565 w 1914"/>
              <a:gd name="T73" fmla="*/ 328 h 1730"/>
              <a:gd name="T74" fmla="*/ 616 w 1914"/>
              <a:gd name="T75" fmla="*/ 329 h 1730"/>
              <a:gd name="T76" fmla="*/ 596 w 1914"/>
              <a:gd name="T77" fmla="*/ 433 h 1730"/>
              <a:gd name="T78" fmla="*/ 504 w 1914"/>
              <a:gd name="T79" fmla="*/ 431 h 1730"/>
              <a:gd name="T80" fmla="*/ 418 w 1914"/>
              <a:gd name="T81" fmla="*/ 424 h 1730"/>
              <a:gd name="T82" fmla="*/ 338 w 1914"/>
              <a:gd name="T83" fmla="*/ 413 h 1730"/>
              <a:gd name="T84" fmla="*/ 263 w 1914"/>
              <a:gd name="T85" fmla="*/ 398 h 1730"/>
              <a:gd name="T86" fmla="*/ 194 w 1914"/>
              <a:gd name="T87" fmla="*/ 378 h 1730"/>
              <a:gd name="T88" fmla="*/ 132 w 1914"/>
              <a:gd name="T89" fmla="*/ 354 h 1730"/>
              <a:gd name="T90" fmla="*/ 105 w 1914"/>
              <a:gd name="T91" fmla="*/ 341 h 1730"/>
              <a:gd name="T92" fmla="*/ 81 w 1914"/>
              <a:gd name="T93" fmla="*/ 329 h 1730"/>
              <a:gd name="T94" fmla="*/ 60 w 1914"/>
              <a:gd name="T95" fmla="*/ 315 h 1730"/>
              <a:gd name="T96" fmla="*/ 43 w 1914"/>
              <a:gd name="T97" fmla="*/ 301 h 1730"/>
              <a:gd name="T98" fmla="*/ 29 w 1914"/>
              <a:gd name="T99" fmla="*/ 286 h 1730"/>
              <a:gd name="T100" fmla="*/ 17 w 1914"/>
              <a:gd name="T101" fmla="*/ 271 h 1730"/>
              <a:gd name="T102" fmla="*/ 8 w 1914"/>
              <a:gd name="T103" fmla="*/ 255 h 1730"/>
              <a:gd name="T104" fmla="*/ 3 w 1914"/>
              <a:gd name="T105" fmla="*/ 239 h 1730"/>
              <a:gd name="T106" fmla="*/ 0 w 1914"/>
              <a:gd name="T107" fmla="*/ 222 h 1730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w 1914"/>
              <a:gd name="T163" fmla="*/ 0 h 1730"/>
              <a:gd name="T164" fmla="*/ 1914 w 1914"/>
              <a:gd name="T165" fmla="*/ 1730 h 1730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T162" t="T163" r="T164" b="T165"/>
            <a:pathLst>
              <a:path w="1914" h="1730">
                <a:moveTo>
                  <a:pt x="0" y="865"/>
                </a:moveTo>
                <a:lnTo>
                  <a:pt x="0" y="842"/>
                </a:lnTo>
                <a:lnTo>
                  <a:pt x="1" y="820"/>
                </a:lnTo>
                <a:lnTo>
                  <a:pt x="3" y="798"/>
                </a:lnTo>
                <a:lnTo>
                  <a:pt x="6" y="776"/>
                </a:lnTo>
                <a:lnTo>
                  <a:pt x="8" y="755"/>
                </a:lnTo>
                <a:lnTo>
                  <a:pt x="11" y="732"/>
                </a:lnTo>
                <a:lnTo>
                  <a:pt x="16" y="711"/>
                </a:lnTo>
                <a:lnTo>
                  <a:pt x="22" y="690"/>
                </a:lnTo>
                <a:lnTo>
                  <a:pt x="27" y="670"/>
                </a:lnTo>
                <a:lnTo>
                  <a:pt x="34" y="649"/>
                </a:lnTo>
                <a:lnTo>
                  <a:pt x="41" y="629"/>
                </a:lnTo>
                <a:lnTo>
                  <a:pt x="49" y="607"/>
                </a:lnTo>
                <a:lnTo>
                  <a:pt x="57" y="588"/>
                </a:lnTo>
                <a:lnTo>
                  <a:pt x="66" y="568"/>
                </a:lnTo>
                <a:lnTo>
                  <a:pt x="76" y="549"/>
                </a:lnTo>
                <a:lnTo>
                  <a:pt x="86" y="529"/>
                </a:lnTo>
                <a:lnTo>
                  <a:pt x="97" y="511"/>
                </a:lnTo>
                <a:lnTo>
                  <a:pt x="108" y="491"/>
                </a:lnTo>
                <a:lnTo>
                  <a:pt x="121" y="472"/>
                </a:lnTo>
                <a:lnTo>
                  <a:pt x="134" y="455"/>
                </a:lnTo>
                <a:lnTo>
                  <a:pt x="148" y="436"/>
                </a:lnTo>
                <a:lnTo>
                  <a:pt x="162" y="418"/>
                </a:lnTo>
                <a:lnTo>
                  <a:pt x="177" y="401"/>
                </a:lnTo>
                <a:lnTo>
                  <a:pt x="194" y="383"/>
                </a:lnTo>
                <a:lnTo>
                  <a:pt x="210" y="366"/>
                </a:lnTo>
                <a:lnTo>
                  <a:pt x="226" y="349"/>
                </a:lnTo>
                <a:lnTo>
                  <a:pt x="245" y="332"/>
                </a:lnTo>
                <a:lnTo>
                  <a:pt x="263" y="315"/>
                </a:lnTo>
                <a:lnTo>
                  <a:pt x="302" y="283"/>
                </a:lnTo>
                <a:lnTo>
                  <a:pt x="343" y="251"/>
                </a:lnTo>
                <a:lnTo>
                  <a:pt x="388" y="220"/>
                </a:lnTo>
                <a:lnTo>
                  <a:pt x="432" y="193"/>
                </a:lnTo>
                <a:lnTo>
                  <a:pt x="478" y="166"/>
                </a:lnTo>
                <a:lnTo>
                  <a:pt x="526" y="141"/>
                </a:lnTo>
                <a:lnTo>
                  <a:pt x="573" y="118"/>
                </a:lnTo>
                <a:lnTo>
                  <a:pt x="624" y="98"/>
                </a:lnTo>
                <a:lnTo>
                  <a:pt x="675" y="80"/>
                </a:lnTo>
                <a:lnTo>
                  <a:pt x="728" y="63"/>
                </a:lnTo>
                <a:lnTo>
                  <a:pt x="781" y="48"/>
                </a:lnTo>
                <a:lnTo>
                  <a:pt x="836" y="35"/>
                </a:lnTo>
                <a:lnTo>
                  <a:pt x="892" y="24"/>
                </a:lnTo>
                <a:lnTo>
                  <a:pt x="950" y="16"/>
                </a:lnTo>
                <a:lnTo>
                  <a:pt x="1008" y="10"/>
                </a:lnTo>
                <a:lnTo>
                  <a:pt x="1068" y="4"/>
                </a:lnTo>
                <a:lnTo>
                  <a:pt x="1130" y="2"/>
                </a:lnTo>
                <a:lnTo>
                  <a:pt x="1192" y="0"/>
                </a:lnTo>
                <a:lnTo>
                  <a:pt x="1914" y="0"/>
                </a:lnTo>
                <a:lnTo>
                  <a:pt x="1349" y="417"/>
                </a:lnTo>
                <a:lnTo>
                  <a:pt x="1231" y="417"/>
                </a:lnTo>
                <a:lnTo>
                  <a:pt x="1196" y="418"/>
                </a:lnTo>
                <a:lnTo>
                  <a:pt x="1162" y="419"/>
                </a:lnTo>
                <a:lnTo>
                  <a:pt x="1129" y="422"/>
                </a:lnTo>
                <a:lnTo>
                  <a:pt x="1096" y="425"/>
                </a:lnTo>
                <a:lnTo>
                  <a:pt x="1063" y="430"/>
                </a:lnTo>
                <a:lnTo>
                  <a:pt x="1032" y="435"/>
                </a:lnTo>
                <a:lnTo>
                  <a:pt x="1001" y="442"/>
                </a:lnTo>
                <a:lnTo>
                  <a:pt x="971" y="450"/>
                </a:lnTo>
                <a:lnTo>
                  <a:pt x="942" y="458"/>
                </a:lnTo>
                <a:lnTo>
                  <a:pt x="914" y="467"/>
                </a:lnTo>
                <a:lnTo>
                  <a:pt x="885" y="478"/>
                </a:lnTo>
                <a:lnTo>
                  <a:pt x="857" y="489"/>
                </a:lnTo>
                <a:lnTo>
                  <a:pt x="832" y="503"/>
                </a:lnTo>
                <a:lnTo>
                  <a:pt x="806" y="516"/>
                </a:lnTo>
                <a:lnTo>
                  <a:pt x="780" y="531"/>
                </a:lnTo>
                <a:lnTo>
                  <a:pt x="756" y="546"/>
                </a:lnTo>
                <a:lnTo>
                  <a:pt x="732" y="562"/>
                </a:lnTo>
                <a:lnTo>
                  <a:pt x="711" y="578"/>
                </a:lnTo>
                <a:lnTo>
                  <a:pt x="691" y="597"/>
                </a:lnTo>
                <a:lnTo>
                  <a:pt x="673" y="614"/>
                </a:lnTo>
                <a:lnTo>
                  <a:pt x="655" y="633"/>
                </a:lnTo>
                <a:lnTo>
                  <a:pt x="639" y="651"/>
                </a:lnTo>
                <a:lnTo>
                  <a:pt x="625" y="670"/>
                </a:lnTo>
                <a:lnTo>
                  <a:pt x="612" y="690"/>
                </a:lnTo>
                <a:lnTo>
                  <a:pt x="602" y="710"/>
                </a:lnTo>
                <a:lnTo>
                  <a:pt x="591" y="731"/>
                </a:lnTo>
                <a:lnTo>
                  <a:pt x="583" y="752"/>
                </a:lnTo>
                <a:lnTo>
                  <a:pt x="577" y="773"/>
                </a:lnTo>
                <a:lnTo>
                  <a:pt x="571" y="796"/>
                </a:lnTo>
                <a:lnTo>
                  <a:pt x="568" y="818"/>
                </a:lnTo>
                <a:lnTo>
                  <a:pt x="565" y="842"/>
                </a:lnTo>
                <a:lnTo>
                  <a:pt x="564" y="865"/>
                </a:lnTo>
                <a:lnTo>
                  <a:pt x="565" y="888"/>
                </a:lnTo>
                <a:lnTo>
                  <a:pt x="568" y="912"/>
                </a:lnTo>
                <a:lnTo>
                  <a:pt x="571" y="935"/>
                </a:lnTo>
                <a:lnTo>
                  <a:pt x="577" y="956"/>
                </a:lnTo>
                <a:lnTo>
                  <a:pt x="583" y="979"/>
                </a:lnTo>
                <a:lnTo>
                  <a:pt x="591" y="1000"/>
                </a:lnTo>
                <a:lnTo>
                  <a:pt x="602" y="1020"/>
                </a:lnTo>
                <a:lnTo>
                  <a:pt x="612" y="1041"/>
                </a:lnTo>
                <a:lnTo>
                  <a:pt x="625" y="1061"/>
                </a:lnTo>
                <a:lnTo>
                  <a:pt x="639" y="1079"/>
                </a:lnTo>
                <a:lnTo>
                  <a:pt x="655" y="1098"/>
                </a:lnTo>
                <a:lnTo>
                  <a:pt x="673" y="1116"/>
                </a:lnTo>
                <a:lnTo>
                  <a:pt x="691" y="1134"/>
                </a:lnTo>
                <a:lnTo>
                  <a:pt x="711" y="1151"/>
                </a:lnTo>
                <a:lnTo>
                  <a:pt x="732" y="1168"/>
                </a:lnTo>
                <a:lnTo>
                  <a:pt x="756" y="1184"/>
                </a:lnTo>
                <a:lnTo>
                  <a:pt x="780" y="1200"/>
                </a:lnTo>
                <a:lnTo>
                  <a:pt x="806" y="1215"/>
                </a:lnTo>
                <a:lnTo>
                  <a:pt x="832" y="1228"/>
                </a:lnTo>
                <a:lnTo>
                  <a:pt x="857" y="1241"/>
                </a:lnTo>
                <a:lnTo>
                  <a:pt x="885" y="1253"/>
                </a:lnTo>
                <a:lnTo>
                  <a:pt x="914" y="1262"/>
                </a:lnTo>
                <a:lnTo>
                  <a:pt x="942" y="1273"/>
                </a:lnTo>
                <a:lnTo>
                  <a:pt x="971" y="1281"/>
                </a:lnTo>
                <a:lnTo>
                  <a:pt x="1001" y="1289"/>
                </a:lnTo>
                <a:lnTo>
                  <a:pt x="1032" y="1295"/>
                </a:lnTo>
                <a:lnTo>
                  <a:pt x="1063" y="1301"/>
                </a:lnTo>
                <a:lnTo>
                  <a:pt x="1096" y="1305"/>
                </a:lnTo>
                <a:lnTo>
                  <a:pt x="1129" y="1309"/>
                </a:lnTo>
                <a:lnTo>
                  <a:pt x="1162" y="1311"/>
                </a:lnTo>
                <a:lnTo>
                  <a:pt x="1196" y="1313"/>
                </a:lnTo>
                <a:lnTo>
                  <a:pt x="1231" y="1313"/>
                </a:lnTo>
                <a:lnTo>
                  <a:pt x="1349" y="1313"/>
                </a:lnTo>
                <a:lnTo>
                  <a:pt x="1914" y="1730"/>
                </a:lnTo>
                <a:lnTo>
                  <a:pt x="1192" y="1730"/>
                </a:lnTo>
                <a:lnTo>
                  <a:pt x="1130" y="1729"/>
                </a:lnTo>
                <a:lnTo>
                  <a:pt x="1068" y="1726"/>
                </a:lnTo>
                <a:lnTo>
                  <a:pt x="1008" y="1721"/>
                </a:lnTo>
                <a:lnTo>
                  <a:pt x="950" y="1714"/>
                </a:lnTo>
                <a:lnTo>
                  <a:pt x="892" y="1705"/>
                </a:lnTo>
                <a:lnTo>
                  <a:pt x="836" y="1694"/>
                </a:lnTo>
                <a:lnTo>
                  <a:pt x="781" y="1682"/>
                </a:lnTo>
                <a:lnTo>
                  <a:pt x="728" y="1668"/>
                </a:lnTo>
                <a:lnTo>
                  <a:pt x="675" y="1651"/>
                </a:lnTo>
                <a:lnTo>
                  <a:pt x="624" y="1632"/>
                </a:lnTo>
                <a:lnTo>
                  <a:pt x="573" y="1612"/>
                </a:lnTo>
                <a:lnTo>
                  <a:pt x="526" y="1590"/>
                </a:lnTo>
                <a:lnTo>
                  <a:pt x="478" y="1564"/>
                </a:lnTo>
                <a:lnTo>
                  <a:pt x="432" y="1538"/>
                </a:lnTo>
                <a:lnTo>
                  <a:pt x="388" y="1510"/>
                </a:lnTo>
                <a:lnTo>
                  <a:pt x="343" y="1480"/>
                </a:lnTo>
                <a:lnTo>
                  <a:pt x="302" y="1448"/>
                </a:lnTo>
                <a:lnTo>
                  <a:pt x="263" y="1415"/>
                </a:lnTo>
                <a:lnTo>
                  <a:pt x="245" y="1399"/>
                </a:lnTo>
                <a:lnTo>
                  <a:pt x="226" y="1382"/>
                </a:lnTo>
                <a:lnTo>
                  <a:pt x="210" y="1364"/>
                </a:lnTo>
                <a:lnTo>
                  <a:pt x="194" y="1347"/>
                </a:lnTo>
                <a:lnTo>
                  <a:pt x="177" y="1330"/>
                </a:lnTo>
                <a:lnTo>
                  <a:pt x="162" y="1313"/>
                </a:lnTo>
                <a:lnTo>
                  <a:pt x="148" y="1294"/>
                </a:lnTo>
                <a:lnTo>
                  <a:pt x="134" y="1275"/>
                </a:lnTo>
                <a:lnTo>
                  <a:pt x="121" y="1257"/>
                </a:lnTo>
                <a:lnTo>
                  <a:pt x="108" y="1238"/>
                </a:lnTo>
                <a:lnTo>
                  <a:pt x="97" y="1220"/>
                </a:lnTo>
                <a:lnTo>
                  <a:pt x="86" y="1201"/>
                </a:lnTo>
                <a:lnTo>
                  <a:pt x="76" y="1181"/>
                </a:lnTo>
                <a:lnTo>
                  <a:pt x="66" y="1161"/>
                </a:lnTo>
                <a:lnTo>
                  <a:pt x="57" y="1143"/>
                </a:lnTo>
                <a:lnTo>
                  <a:pt x="49" y="1122"/>
                </a:lnTo>
                <a:lnTo>
                  <a:pt x="41" y="1102"/>
                </a:lnTo>
                <a:lnTo>
                  <a:pt x="34" y="1082"/>
                </a:lnTo>
                <a:lnTo>
                  <a:pt x="27" y="1061"/>
                </a:lnTo>
                <a:lnTo>
                  <a:pt x="22" y="1040"/>
                </a:lnTo>
                <a:lnTo>
                  <a:pt x="16" y="1020"/>
                </a:lnTo>
                <a:lnTo>
                  <a:pt x="11" y="997"/>
                </a:lnTo>
                <a:lnTo>
                  <a:pt x="8" y="976"/>
                </a:lnTo>
                <a:lnTo>
                  <a:pt x="6" y="955"/>
                </a:lnTo>
                <a:lnTo>
                  <a:pt x="3" y="932"/>
                </a:lnTo>
                <a:lnTo>
                  <a:pt x="1" y="910"/>
                </a:lnTo>
                <a:lnTo>
                  <a:pt x="0" y="888"/>
                </a:lnTo>
                <a:lnTo>
                  <a:pt x="0" y="865"/>
                </a:lnTo>
                <a:close/>
              </a:path>
            </a:pathLst>
          </a:custGeom>
          <a:solidFill>
            <a:srgbClr val="1DA83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6" name="Freeform 147"/>
          <xdr:cNvSpPr>
            <a:spLocks noEditPoints="1"/>
          </xdr:cNvSpPr>
        </xdr:nvSpPr>
        <xdr:spPr bwMode="auto">
          <a:xfrm>
            <a:off x="2636" y="-140"/>
            <a:ext cx="4474" cy="252"/>
          </a:xfrm>
          <a:custGeom>
            <a:avLst/>
            <a:gdLst>
              <a:gd name="T0" fmla="*/ 172 w 8288"/>
              <a:gd name="T1" fmla="*/ 39 h 526"/>
              <a:gd name="T2" fmla="*/ 48 w 8288"/>
              <a:gd name="T3" fmla="*/ 198 h 526"/>
              <a:gd name="T4" fmla="*/ 93 w 8288"/>
              <a:gd name="T5" fmla="*/ 168 h 526"/>
              <a:gd name="T6" fmla="*/ 66 w 8288"/>
              <a:gd name="T7" fmla="*/ 54 h 526"/>
              <a:gd name="T8" fmla="*/ 312 w 8288"/>
              <a:gd name="T9" fmla="*/ 5 h 526"/>
              <a:gd name="T10" fmla="*/ 319 w 8288"/>
              <a:gd name="T11" fmla="*/ 197 h 526"/>
              <a:gd name="T12" fmla="*/ 260 w 8288"/>
              <a:gd name="T13" fmla="*/ 160 h 526"/>
              <a:gd name="T14" fmla="*/ 326 w 8288"/>
              <a:gd name="T15" fmla="*/ 41 h 526"/>
              <a:gd name="T16" fmla="*/ 462 w 8288"/>
              <a:gd name="T17" fmla="*/ 22 h 526"/>
              <a:gd name="T18" fmla="*/ 579 w 8288"/>
              <a:gd name="T19" fmla="*/ 151 h 526"/>
              <a:gd name="T20" fmla="*/ 412 w 8288"/>
              <a:gd name="T21" fmla="*/ 125 h 526"/>
              <a:gd name="T22" fmla="*/ 557 w 8288"/>
              <a:gd name="T23" fmla="*/ 76 h 526"/>
              <a:gd name="T24" fmla="*/ 774 w 8288"/>
              <a:gd name="T25" fmla="*/ 42 h 526"/>
              <a:gd name="T26" fmla="*/ 722 w 8288"/>
              <a:gd name="T27" fmla="*/ 21 h 526"/>
              <a:gd name="T28" fmla="*/ 849 w 8288"/>
              <a:gd name="T29" fmla="*/ 195 h 526"/>
              <a:gd name="T30" fmla="*/ 1065 w 8288"/>
              <a:gd name="T31" fmla="*/ 87 h 526"/>
              <a:gd name="T32" fmla="*/ 1121 w 8288"/>
              <a:gd name="T33" fmla="*/ 88 h 526"/>
              <a:gd name="T34" fmla="*/ 1004 w 8288"/>
              <a:gd name="T35" fmla="*/ 183 h 526"/>
              <a:gd name="T36" fmla="*/ 1188 w 8288"/>
              <a:gd name="T37" fmla="*/ 141 h 526"/>
              <a:gd name="T38" fmla="*/ 1420 w 8288"/>
              <a:gd name="T39" fmla="*/ 185 h 526"/>
              <a:gd name="T40" fmla="*/ 1340 w 8288"/>
              <a:gd name="T41" fmla="*/ 72 h 526"/>
              <a:gd name="T42" fmla="*/ 1374 w 8288"/>
              <a:gd name="T43" fmla="*/ 88 h 526"/>
              <a:gd name="T44" fmla="*/ 1415 w 8288"/>
              <a:gd name="T45" fmla="*/ 121 h 526"/>
              <a:gd name="T46" fmla="*/ 1703 w 8288"/>
              <a:gd name="T47" fmla="*/ 66 h 526"/>
              <a:gd name="T48" fmla="*/ 1778 w 8288"/>
              <a:gd name="T49" fmla="*/ 189 h 526"/>
              <a:gd name="T50" fmla="*/ 1669 w 8288"/>
              <a:gd name="T51" fmla="*/ 137 h 526"/>
              <a:gd name="T52" fmla="*/ 1739 w 8288"/>
              <a:gd name="T53" fmla="*/ 137 h 526"/>
              <a:gd name="T54" fmla="*/ 1873 w 8288"/>
              <a:gd name="T55" fmla="*/ 71 h 526"/>
              <a:gd name="T56" fmla="*/ 1914 w 8288"/>
              <a:gd name="T57" fmla="*/ 197 h 526"/>
              <a:gd name="T58" fmla="*/ 1918 w 8288"/>
              <a:gd name="T59" fmla="*/ 138 h 526"/>
              <a:gd name="T60" fmla="*/ 2056 w 8288"/>
              <a:gd name="T61" fmla="*/ 88 h 526"/>
              <a:gd name="T62" fmla="*/ 2039 w 8288"/>
              <a:gd name="T63" fmla="*/ 159 h 526"/>
              <a:gd name="T64" fmla="*/ 2353 w 8288"/>
              <a:gd name="T65" fmla="*/ 8 h 526"/>
              <a:gd name="T66" fmla="*/ 2253 w 8288"/>
              <a:gd name="T67" fmla="*/ 123 h 526"/>
              <a:gd name="T68" fmla="*/ 2329 w 8288"/>
              <a:gd name="T69" fmla="*/ 168 h 526"/>
              <a:gd name="T70" fmla="*/ 2607 w 8288"/>
              <a:gd name="T71" fmla="*/ 134 h 526"/>
              <a:gd name="T72" fmla="*/ 2534 w 8288"/>
              <a:gd name="T73" fmla="*/ 61 h 526"/>
              <a:gd name="T74" fmla="*/ 2926 w 8288"/>
              <a:gd name="T75" fmla="*/ 143 h 526"/>
              <a:gd name="T76" fmla="*/ 2838 w 8288"/>
              <a:gd name="T77" fmla="*/ 148 h 526"/>
              <a:gd name="T78" fmla="*/ 3245 w 8288"/>
              <a:gd name="T79" fmla="*/ 61 h 526"/>
              <a:gd name="T80" fmla="*/ 3182 w 8288"/>
              <a:gd name="T81" fmla="*/ 164 h 526"/>
              <a:gd name="T82" fmla="*/ 3183 w 8288"/>
              <a:gd name="T83" fmla="*/ 201 h 526"/>
              <a:gd name="T84" fmla="*/ 3241 w 8288"/>
              <a:gd name="T85" fmla="*/ 91 h 526"/>
              <a:gd name="T86" fmla="*/ 3429 w 8288"/>
              <a:gd name="T87" fmla="*/ 200 h 526"/>
              <a:gd name="T88" fmla="*/ 3466 w 8288"/>
              <a:gd name="T89" fmla="*/ 6 h 526"/>
              <a:gd name="T90" fmla="*/ 3441 w 8288"/>
              <a:gd name="T91" fmla="*/ 55 h 526"/>
              <a:gd name="T92" fmla="*/ 3492 w 8288"/>
              <a:gd name="T93" fmla="*/ 151 h 526"/>
              <a:gd name="T94" fmla="*/ 3647 w 8288"/>
              <a:gd name="T95" fmla="*/ 199 h 526"/>
              <a:gd name="T96" fmla="*/ 3619 w 8288"/>
              <a:gd name="T97" fmla="*/ 60 h 526"/>
              <a:gd name="T98" fmla="*/ 3623 w 8288"/>
              <a:gd name="T99" fmla="*/ 86 h 526"/>
              <a:gd name="T100" fmla="*/ 3853 w 8288"/>
              <a:gd name="T101" fmla="*/ 126 h 526"/>
              <a:gd name="T102" fmla="*/ 3770 w 8288"/>
              <a:gd name="T103" fmla="*/ 172 h 526"/>
              <a:gd name="T104" fmla="*/ 3974 w 8288"/>
              <a:gd name="T105" fmla="*/ 130 h 526"/>
              <a:gd name="T106" fmla="*/ 3878 w 8288"/>
              <a:gd name="T107" fmla="*/ 173 h 526"/>
              <a:gd name="T108" fmla="*/ 4004 w 8288"/>
              <a:gd name="T109" fmla="*/ 88 h 526"/>
              <a:gd name="T110" fmla="*/ 3920 w 8288"/>
              <a:gd name="T111" fmla="*/ 96 h 526"/>
              <a:gd name="T112" fmla="*/ 3906 w 8288"/>
              <a:gd name="T113" fmla="*/ 141 h 526"/>
              <a:gd name="T114" fmla="*/ 4089 w 8288"/>
              <a:gd name="T115" fmla="*/ 199 h 526"/>
              <a:gd name="T116" fmla="*/ 4286 w 8288"/>
              <a:gd name="T117" fmla="*/ 193 h 526"/>
              <a:gd name="T118" fmla="*/ 4230 w 8288"/>
              <a:gd name="T119" fmla="*/ 69 h 526"/>
              <a:gd name="T120" fmla="*/ 4258 w 8288"/>
              <a:gd name="T121" fmla="*/ 88 h 526"/>
              <a:gd name="T122" fmla="*/ 4394 w 8288"/>
              <a:gd name="T123" fmla="*/ 69 h 526"/>
              <a:gd name="T124" fmla="*/ 4441 w 8288"/>
              <a:gd name="T125" fmla="*/ 81 h 52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288"/>
              <a:gd name="T190" fmla="*/ 0 h 526"/>
              <a:gd name="T191" fmla="*/ 8288 w 8288"/>
              <a:gd name="T192" fmla="*/ 526 h 52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288" h="526">
                <a:moveTo>
                  <a:pt x="0" y="260"/>
                </a:moveTo>
                <a:lnTo>
                  <a:pt x="0" y="241"/>
                </a:lnTo>
                <a:lnTo>
                  <a:pt x="2" y="224"/>
                </a:lnTo>
                <a:lnTo>
                  <a:pt x="5" y="204"/>
                </a:lnTo>
                <a:lnTo>
                  <a:pt x="9" y="186"/>
                </a:lnTo>
                <a:lnTo>
                  <a:pt x="16" y="161"/>
                </a:lnTo>
                <a:lnTo>
                  <a:pt x="24" y="137"/>
                </a:lnTo>
                <a:lnTo>
                  <a:pt x="35" y="114"/>
                </a:lnTo>
                <a:lnTo>
                  <a:pt x="47" y="94"/>
                </a:lnTo>
                <a:lnTo>
                  <a:pt x="52" y="85"/>
                </a:lnTo>
                <a:lnTo>
                  <a:pt x="59" y="76"/>
                </a:lnTo>
                <a:lnTo>
                  <a:pt x="66" y="68"/>
                </a:lnTo>
                <a:lnTo>
                  <a:pt x="75" y="60"/>
                </a:lnTo>
                <a:lnTo>
                  <a:pt x="83" y="52"/>
                </a:lnTo>
                <a:lnTo>
                  <a:pt x="91" y="45"/>
                </a:lnTo>
                <a:lnTo>
                  <a:pt x="100" y="39"/>
                </a:lnTo>
                <a:lnTo>
                  <a:pt x="110" y="33"/>
                </a:lnTo>
                <a:lnTo>
                  <a:pt x="119" y="28"/>
                </a:lnTo>
                <a:lnTo>
                  <a:pt x="130" y="24"/>
                </a:lnTo>
                <a:lnTo>
                  <a:pt x="139" y="20"/>
                </a:lnTo>
                <a:lnTo>
                  <a:pt x="151" y="16"/>
                </a:lnTo>
                <a:lnTo>
                  <a:pt x="161" y="13"/>
                </a:lnTo>
                <a:lnTo>
                  <a:pt x="173" y="12"/>
                </a:lnTo>
                <a:lnTo>
                  <a:pt x="185" y="11"/>
                </a:lnTo>
                <a:lnTo>
                  <a:pt x="196" y="11"/>
                </a:lnTo>
                <a:lnTo>
                  <a:pt x="213" y="12"/>
                </a:lnTo>
                <a:lnTo>
                  <a:pt x="228" y="13"/>
                </a:lnTo>
                <a:lnTo>
                  <a:pt x="242" y="17"/>
                </a:lnTo>
                <a:lnTo>
                  <a:pt x="255" y="23"/>
                </a:lnTo>
                <a:lnTo>
                  <a:pt x="267" y="29"/>
                </a:lnTo>
                <a:lnTo>
                  <a:pt x="280" y="37"/>
                </a:lnTo>
                <a:lnTo>
                  <a:pt x="291" y="47"/>
                </a:lnTo>
                <a:lnTo>
                  <a:pt x="301" y="57"/>
                </a:lnTo>
                <a:lnTo>
                  <a:pt x="311" y="69"/>
                </a:lnTo>
                <a:lnTo>
                  <a:pt x="319" y="81"/>
                </a:lnTo>
                <a:lnTo>
                  <a:pt x="326" y="96"/>
                </a:lnTo>
                <a:lnTo>
                  <a:pt x="332" y="110"/>
                </a:lnTo>
                <a:lnTo>
                  <a:pt x="336" y="126"/>
                </a:lnTo>
                <a:lnTo>
                  <a:pt x="339" y="142"/>
                </a:lnTo>
                <a:lnTo>
                  <a:pt x="341" y="161"/>
                </a:lnTo>
                <a:lnTo>
                  <a:pt x="342" y="179"/>
                </a:lnTo>
                <a:lnTo>
                  <a:pt x="341" y="194"/>
                </a:lnTo>
                <a:lnTo>
                  <a:pt x="340" y="210"/>
                </a:lnTo>
                <a:lnTo>
                  <a:pt x="338" y="226"/>
                </a:lnTo>
                <a:lnTo>
                  <a:pt x="335" y="240"/>
                </a:lnTo>
                <a:lnTo>
                  <a:pt x="332" y="256"/>
                </a:lnTo>
                <a:lnTo>
                  <a:pt x="327" y="271"/>
                </a:lnTo>
                <a:lnTo>
                  <a:pt x="321" y="286"/>
                </a:lnTo>
                <a:lnTo>
                  <a:pt x="315" y="301"/>
                </a:lnTo>
                <a:lnTo>
                  <a:pt x="308" y="316"/>
                </a:lnTo>
                <a:lnTo>
                  <a:pt x="301" y="329"/>
                </a:lnTo>
                <a:lnTo>
                  <a:pt x="293" y="341"/>
                </a:lnTo>
                <a:lnTo>
                  <a:pt x="285" y="353"/>
                </a:lnTo>
                <a:lnTo>
                  <a:pt x="276" y="363"/>
                </a:lnTo>
                <a:lnTo>
                  <a:pt x="266" y="374"/>
                </a:lnTo>
                <a:lnTo>
                  <a:pt x="256" y="383"/>
                </a:lnTo>
                <a:lnTo>
                  <a:pt x="244" y="391"/>
                </a:lnTo>
                <a:lnTo>
                  <a:pt x="234" y="399"/>
                </a:lnTo>
                <a:lnTo>
                  <a:pt x="222" y="406"/>
                </a:lnTo>
                <a:lnTo>
                  <a:pt x="209" y="411"/>
                </a:lnTo>
                <a:lnTo>
                  <a:pt x="197" y="415"/>
                </a:lnTo>
                <a:lnTo>
                  <a:pt x="185" y="419"/>
                </a:lnTo>
                <a:lnTo>
                  <a:pt x="170" y="422"/>
                </a:lnTo>
                <a:lnTo>
                  <a:pt x="158" y="423"/>
                </a:lnTo>
                <a:lnTo>
                  <a:pt x="144" y="423"/>
                </a:lnTo>
                <a:lnTo>
                  <a:pt x="131" y="423"/>
                </a:lnTo>
                <a:lnTo>
                  <a:pt x="119" y="422"/>
                </a:lnTo>
                <a:lnTo>
                  <a:pt x="109" y="420"/>
                </a:lnTo>
                <a:lnTo>
                  <a:pt x="98" y="418"/>
                </a:lnTo>
                <a:lnTo>
                  <a:pt x="88" y="414"/>
                </a:lnTo>
                <a:lnTo>
                  <a:pt x="78" y="410"/>
                </a:lnTo>
                <a:lnTo>
                  <a:pt x="69" y="404"/>
                </a:lnTo>
                <a:lnTo>
                  <a:pt x="61" y="398"/>
                </a:lnTo>
                <a:lnTo>
                  <a:pt x="52" y="391"/>
                </a:lnTo>
                <a:lnTo>
                  <a:pt x="45" y="385"/>
                </a:lnTo>
                <a:lnTo>
                  <a:pt x="38" y="378"/>
                </a:lnTo>
                <a:lnTo>
                  <a:pt x="33" y="370"/>
                </a:lnTo>
                <a:lnTo>
                  <a:pt x="27" y="362"/>
                </a:lnTo>
                <a:lnTo>
                  <a:pt x="22" y="353"/>
                </a:lnTo>
                <a:lnTo>
                  <a:pt x="17" y="345"/>
                </a:lnTo>
                <a:lnTo>
                  <a:pt x="14" y="336"/>
                </a:lnTo>
                <a:lnTo>
                  <a:pt x="7" y="317"/>
                </a:lnTo>
                <a:lnTo>
                  <a:pt x="3" y="298"/>
                </a:lnTo>
                <a:lnTo>
                  <a:pt x="0" y="279"/>
                </a:lnTo>
                <a:lnTo>
                  <a:pt x="0" y="260"/>
                </a:lnTo>
                <a:close/>
                <a:moveTo>
                  <a:pt x="71" y="259"/>
                </a:moveTo>
                <a:lnTo>
                  <a:pt x="71" y="268"/>
                </a:lnTo>
                <a:lnTo>
                  <a:pt x="72" y="279"/>
                </a:lnTo>
                <a:lnTo>
                  <a:pt x="75" y="288"/>
                </a:lnTo>
                <a:lnTo>
                  <a:pt x="77" y="296"/>
                </a:lnTo>
                <a:lnTo>
                  <a:pt x="79" y="305"/>
                </a:lnTo>
                <a:lnTo>
                  <a:pt x="84" y="313"/>
                </a:lnTo>
                <a:lnTo>
                  <a:pt x="88" y="320"/>
                </a:lnTo>
                <a:lnTo>
                  <a:pt x="93" y="328"/>
                </a:lnTo>
                <a:lnTo>
                  <a:pt x="99" y="334"/>
                </a:lnTo>
                <a:lnTo>
                  <a:pt x="105" y="340"/>
                </a:lnTo>
                <a:lnTo>
                  <a:pt x="112" y="343"/>
                </a:lnTo>
                <a:lnTo>
                  <a:pt x="119" y="347"/>
                </a:lnTo>
                <a:lnTo>
                  <a:pt x="126" y="351"/>
                </a:lnTo>
                <a:lnTo>
                  <a:pt x="134" y="353"/>
                </a:lnTo>
                <a:lnTo>
                  <a:pt x="142" y="354"/>
                </a:lnTo>
                <a:lnTo>
                  <a:pt x="151" y="355"/>
                </a:lnTo>
                <a:lnTo>
                  <a:pt x="159" y="354"/>
                </a:lnTo>
                <a:lnTo>
                  <a:pt x="166" y="354"/>
                </a:lnTo>
                <a:lnTo>
                  <a:pt x="173" y="351"/>
                </a:lnTo>
                <a:lnTo>
                  <a:pt x="180" y="349"/>
                </a:lnTo>
                <a:lnTo>
                  <a:pt x="194" y="342"/>
                </a:lnTo>
                <a:lnTo>
                  <a:pt x="208" y="333"/>
                </a:lnTo>
                <a:lnTo>
                  <a:pt x="214" y="328"/>
                </a:lnTo>
                <a:lnTo>
                  <a:pt x="221" y="321"/>
                </a:lnTo>
                <a:lnTo>
                  <a:pt x="227" y="313"/>
                </a:lnTo>
                <a:lnTo>
                  <a:pt x="232" y="305"/>
                </a:lnTo>
                <a:lnTo>
                  <a:pt x="243" y="288"/>
                </a:lnTo>
                <a:lnTo>
                  <a:pt x="252" y="267"/>
                </a:lnTo>
                <a:lnTo>
                  <a:pt x="259" y="244"/>
                </a:lnTo>
                <a:lnTo>
                  <a:pt x="265" y="223"/>
                </a:lnTo>
                <a:lnTo>
                  <a:pt x="269" y="202"/>
                </a:lnTo>
                <a:lnTo>
                  <a:pt x="270" y="180"/>
                </a:lnTo>
                <a:lnTo>
                  <a:pt x="269" y="169"/>
                </a:lnTo>
                <a:lnTo>
                  <a:pt x="269" y="158"/>
                </a:lnTo>
                <a:lnTo>
                  <a:pt x="266" y="147"/>
                </a:lnTo>
                <a:lnTo>
                  <a:pt x="264" y="138"/>
                </a:lnTo>
                <a:lnTo>
                  <a:pt x="260" y="129"/>
                </a:lnTo>
                <a:lnTo>
                  <a:pt x="257" y="121"/>
                </a:lnTo>
                <a:lnTo>
                  <a:pt x="252" y="113"/>
                </a:lnTo>
                <a:lnTo>
                  <a:pt x="248" y="106"/>
                </a:lnTo>
                <a:lnTo>
                  <a:pt x="242" y="100"/>
                </a:lnTo>
                <a:lnTo>
                  <a:pt x="236" y="94"/>
                </a:lnTo>
                <a:lnTo>
                  <a:pt x="229" y="90"/>
                </a:lnTo>
                <a:lnTo>
                  <a:pt x="222" y="86"/>
                </a:lnTo>
                <a:lnTo>
                  <a:pt x="215" y="84"/>
                </a:lnTo>
                <a:lnTo>
                  <a:pt x="207" y="81"/>
                </a:lnTo>
                <a:lnTo>
                  <a:pt x="199" y="80"/>
                </a:lnTo>
                <a:lnTo>
                  <a:pt x="190" y="80"/>
                </a:lnTo>
                <a:lnTo>
                  <a:pt x="178" y="80"/>
                </a:lnTo>
                <a:lnTo>
                  <a:pt x="165" y="82"/>
                </a:lnTo>
                <a:lnTo>
                  <a:pt x="153" y="88"/>
                </a:lnTo>
                <a:lnTo>
                  <a:pt x="142" y="93"/>
                </a:lnTo>
                <a:lnTo>
                  <a:pt x="132" y="101"/>
                </a:lnTo>
                <a:lnTo>
                  <a:pt x="123" y="112"/>
                </a:lnTo>
                <a:lnTo>
                  <a:pt x="113" y="122"/>
                </a:lnTo>
                <a:lnTo>
                  <a:pt x="104" y="135"/>
                </a:lnTo>
                <a:lnTo>
                  <a:pt x="97" y="150"/>
                </a:lnTo>
                <a:lnTo>
                  <a:pt x="90" y="165"/>
                </a:lnTo>
                <a:lnTo>
                  <a:pt x="84" y="179"/>
                </a:lnTo>
                <a:lnTo>
                  <a:pt x="79" y="194"/>
                </a:lnTo>
                <a:lnTo>
                  <a:pt x="76" y="210"/>
                </a:lnTo>
                <a:lnTo>
                  <a:pt x="74" y="226"/>
                </a:lnTo>
                <a:lnTo>
                  <a:pt x="71" y="241"/>
                </a:lnTo>
                <a:lnTo>
                  <a:pt x="71" y="259"/>
                </a:lnTo>
                <a:close/>
                <a:moveTo>
                  <a:pt x="382" y="260"/>
                </a:moveTo>
                <a:lnTo>
                  <a:pt x="382" y="241"/>
                </a:lnTo>
                <a:lnTo>
                  <a:pt x="384" y="224"/>
                </a:lnTo>
                <a:lnTo>
                  <a:pt x="387" y="204"/>
                </a:lnTo>
                <a:lnTo>
                  <a:pt x="391" y="186"/>
                </a:lnTo>
                <a:lnTo>
                  <a:pt x="398" y="161"/>
                </a:lnTo>
                <a:lnTo>
                  <a:pt x="407" y="137"/>
                </a:lnTo>
                <a:lnTo>
                  <a:pt x="416" y="114"/>
                </a:lnTo>
                <a:lnTo>
                  <a:pt x="428" y="94"/>
                </a:lnTo>
                <a:lnTo>
                  <a:pt x="435" y="85"/>
                </a:lnTo>
                <a:lnTo>
                  <a:pt x="442" y="76"/>
                </a:lnTo>
                <a:lnTo>
                  <a:pt x="449" y="68"/>
                </a:lnTo>
                <a:lnTo>
                  <a:pt x="457" y="60"/>
                </a:lnTo>
                <a:lnTo>
                  <a:pt x="465" y="52"/>
                </a:lnTo>
                <a:lnTo>
                  <a:pt x="473" y="45"/>
                </a:lnTo>
                <a:lnTo>
                  <a:pt x="482" y="39"/>
                </a:lnTo>
                <a:lnTo>
                  <a:pt x="492" y="33"/>
                </a:lnTo>
                <a:lnTo>
                  <a:pt x="501" y="28"/>
                </a:lnTo>
                <a:lnTo>
                  <a:pt x="511" y="24"/>
                </a:lnTo>
                <a:lnTo>
                  <a:pt x="521" y="20"/>
                </a:lnTo>
                <a:lnTo>
                  <a:pt x="532" y="16"/>
                </a:lnTo>
                <a:lnTo>
                  <a:pt x="543" y="13"/>
                </a:lnTo>
                <a:lnTo>
                  <a:pt x="555" y="12"/>
                </a:lnTo>
                <a:lnTo>
                  <a:pt x="567" y="11"/>
                </a:lnTo>
                <a:lnTo>
                  <a:pt x="578" y="11"/>
                </a:lnTo>
                <a:lnTo>
                  <a:pt x="593" y="12"/>
                </a:lnTo>
                <a:lnTo>
                  <a:pt x="609" y="13"/>
                </a:lnTo>
                <a:lnTo>
                  <a:pt x="624" y="17"/>
                </a:lnTo>
                <a:lnTo>
                  <a:pt x="637" y="23"/>
                </a:lnTo>
                <a:lnTo>
                  <a:pt x="650" y="29"/>
                </a:lnTo>
                <a:lnTo>
                  <a:pt x="661" y="37"/>
                </a:lnTo>
                <a:lnTo>
                  <a:pt x="673" y="47"/>
                </a:lnTo>
                <a:lnTo>
                  <a:pt x="683" y="57"/>
                </a:lnTo>
                <a:lnTo>
                  <a:pt x="693" y="69"/>
                </a:lnTo>
                <a:lnTo>
                  <a:pt x="701" y="81"/>
                </a:lnTo>
                <a:lnTo>
                  <a:pt x="708" y="96"/>
                </a:lnTo>
                <a:lnTo>
                  <a:pt x="714" y="110"/>
                </a:lnTo>
                <a:lnTo>
                  <a:pt x="719" y="126"/>
                </a:lnTo>
                <a:lnTo>
                  <a:pt x="721" y="142"/>
                </a:lnTo>
                <a:lnTo>
                  <a:pt x="723" y="161"/>
                </a:lnTo>
                <a:lnTo>
                  <a:pt x="723" y="179"/>
                </a:lnTo>
                <a:lnTo>
                  <a:pt x="723" y="194"/>
                </a:lnTo>
                <a:lnTo>
                  <a:pt x="722" y="210"/>
                </a:lnTo>
                <a:lnTo>
                  <a:pt x="720" y="226"/>
                </a:lnTo>
                <a:lnTo>
                  <a:pt x="717" y="240"/>
                </a:lnTo>
                <a:lnTo>
                  <a:pt x="714" y="256"/>
                </a:lnTo>
                <a:lnTo>
                  <a:pt x="709" y="271"/>
                </a:lnTo>
                <a:lnTo>
                  <a:pt x="703" y="286"/>
                </a:lnTo>
                <a:lnTo>
                  <a:pt x="697" y="301"/>
                </a:lnTo>
                <a:lnTo>
                  <a:pt x="690" y="316"/>
                </a:lnTo>
                <a:lnTo>
                  <a:pt x="683" y="329"/>
                </a:lnTo>
                <a:lnTo>
                  <a:pt x="675" y="341"/>
                </a:lnTo>
                <a:lnTo>
                  <a:pt x="667" y="353"/>
                </a:lnTo>
                <a:lnTo>
                  <a:pt x="658" y="363"/>
                </a:lnTo>
                <a:lnTo>
                  <a:pt x="648" y="374"/>
                </a:lnTo>
                <a:lnTo>
                  <a:pt x="638" y="383"/>
                </a:lnTo>
                <a:lnTo>
                  <a:pt x="626" y="391"/>
                </a:lnTo>
                <a:lnTo>
                  <a:pt x="616" y="399"/>
                </a:lnTo>
                <a:lnTo>
                  <a:pt x="603" y="406"/>
                </a:lnTo>
                <a:lnTo>
                  <a:pt x="591" y="411"/>
                </a:lnTo>
                <a:lnTo>
                  <a:pt x="578" y="415"/>
                </a:lnTo>
                <a:lnTo>
                  <a:pt x="565" y="419"/>
                </a:lnTo>
                <a:lnTo>
                  <a:pt x="553" y="422"/>
                </a:lnTo>
                <a:lnTo>
                  <a:pt x="539" y="423"/>
                </a:lnTo>
                <a:lnTo>
                  <a:pt x="525" y="423"/>
                </a:lnTo>
                <a:lnTo>
                  <a:pt x="513" y="423"/>
                </a:lnTo>
                <a:lnTo>
                  <a:pt x="501" y="422"/>
                </a:lnTo>
                <a:lnTo>
                  <a:pt x="491" y="420"/>
                </a:lnTo>
                <a:lnTo>
                  <a:pt x="480" y="418"/>
                </a:lnTo>
                <a:lnTo>
                  <a:pt x="470" y="414"/>
                </a:lnTo>
                <a:lnTo>
                  <a:pt x="460" y="410"/>
                </a:lnTo>
                <a:lnTo>
                  <a:pt x="451" y="404"/>
                </a:lnTo>
                <a:lnTo>
                  <a:pt x="443" y="398"/>
                </a:lnTo>
                <a:lnTo>
                  <a:pt x="435" y="391"/>
                </a:lnTo>
                <a:lnTo>
                  <a:pt x="428" y="385"/>
                </a:lnTo>
                <a:lnTo>
                  <a:pt x="421" y="378"/>
                </a:lnTo>
                <a:lnTo>
                  <a:pt x="415" y="370"/>
                </a:lnTo>
                <a:lnTo>
                  <a:pt x="409" y="362"/>
                </a:lnTo>
                <a:lnTo>
                  <a:pt x="403" y="353"/>
                </a:lnTo>
                <a:lnTo>
                  <a:pt x="400" y="345"/>
                </a:lnTo>
                <a:lnTo>
                  <a:pt x="395" y="336"/>
                </a:lnTo>
                <a:lnTo>
                  <a:pt x="389" y="317"/>
                </a:lnTo>
                <a:lnTo>
                  <a:pt x="385" y="298"/>
                </a:lnTo>
                <a:lnTo>
                  <a:pt x="382" y="279"/>
                </a:lnTo>
                <a:lnTo>
                  <a:pt x="382" y="260"/>
                </a:lnTo>
                <a:close/>
                <a:moveTo>
                  <a:pt x="453" y="259"/>
                </a:moveTo>
                <a:lnTo>
                  <a:pt x="453" y="268"/>
                </a:lnTo>
                <a:lnTo>
                  <a:pt x="454" y="279"/>
                </a:lnTo>
                <a:lnTo>
                  <a:pt x="456" y="288"/>
                </a:lnTo>
                <a:lnTo>
                  <a:pt x="458" y="296"/>
                </a:lnTo>
                <a:lnTo>
                  <a:pt x="461" y="305"/>
                </a:lnTo>
                <a:lnTo>
                  <a:pt x="465" y="313"/>
                </a:lnTo>
                <a:lnTo>
                  <a:pt x="470" y="320"/>
                </a:lnTo>
                <a:lnTo>
                  <a:pt x="475" y="328"/>
                </a:lnTo>
                <a:lnTo>
                  <a:pt x="481" y="334"/>
                </a:lnTo>
                <a:lnTo>
                  <a:pt x="487" y="340"/>
                </a:lnTo>
                <a:lnTo>
                  <a:pt x="493" y="343"/>
                </a:lnTo>
                <a:lnTo>
                  <a:pt x="500" y="347"/>
                </a:lnTo>
                <a:lnTo>
                  <a:pt x="508" y="351"/>
                </a:lnTo>
                <a:lnTo>
                  <a:pt x="516" y="353"/>
                </a:lnTo>
                <a:lnTo>
                  <a:pt x="525" y="354"/>
                </a:lnTo>
                <a:lnTo>
                  <a:pt x="533" y="355"/>
                </a:lnTo>
                <a:lnTo>
                  <a:pt x="541" y="354"/>
                </a:lnTo>
                <a:lnTo>
                  <a:pt x="548" y="354"/>
                </a:lnTo>
                <a:lnTo>
                  <a:pt x="555" y="351"/>
                </a:lnTo>
                <a:lnTo>
                  <a:pt x="562" y="349"/>
                </a:lnTo>
                <a:lnTo>
                  <a:pt x="576" y="342"/>
                </a:lnTo>
                <a:lnTo>
                  <a:pt x="589" y="333"/>
                </a:lnTo>
                <a:lnTo>
                  <a:pt x="596" y="328"/>
                </a:lnTo>
                <a:lnTo>
                  <a:pt x="602" y="321"/>
                </a:lnTo>
                <a:lnTo>
                  <a:pt x="609" y="313"/>
                </a:lnTo>
                <a:lnTo>
                  <a:pt x="613" y="305"/>
                </a:lnTo>
                <a:lnTo>
                  <a:pt x="625" y="288"/>
                </a:lnTo>
                <a:lnTo>
                  <a:pt x="634" y="267"/>
                </a:lnTo>
                <a:lnTo>
                  <a:pt x="641" y="244"/>
                </a:lnTo>
                <a:lnTo>
                  <a:pt x="647" y="223"/>
                </a:lnTo>
                <a:lnTo>
                  <a:pt x="651" y="202"/>
                </a:lnTo>
                <a:lnTo>
                  <a:pt x="652" y="180"/>
                </a:lnTo>
                <a:lnTo>
                  <a:pt x="651" y="169"/>
                </a:lnTo>
                <a:lnTo>
                  <a:pt x="650" y="158"/>
                </a:lnTo>
                <a:lnTo>
                  <a:pt x="648" y="147"/>
                </a:lnTo>
                <a:lnTo>
                  <a:pt x="646" y="138"/>
                </a:lnTo>
                <a:lnTo>
                  <a:pt x="643" y="129"/>
                </a:lnTo>
                <a:lnTo>
                  <a:pt x="639" y="121"/>
                </a:lnTo>
                <a:lnTo>
                  <a:pt x="634" y="113"/>
                </a:lnTo>
                <a:lnTo>
                  <a:pt x="630" y="106"/>
                </a:lnTo>
                <a:lnTo>
                  <a:pt x="624" y="100"/>
                </a:lnTo>
                <a:lnTo>
                  <a:pt x="617" y="94"/>
                </a:lnTo>
                <a:lnTo>
                  <a:pt x="611" y="90"/>
                </a:lnTo>
                <a:lnTo>
                  <a:pt x="604" y="86"/>
                </a:lnTo>
                <a:lnTo>
                  <a:pt x="597" y="84"/>
                </a:lnTo>
                <a:lnTo>
                  <a:pt x="589" y="81"/>
                </a:lnTo>
                <a:lnTo>
                  <a:pt x="581" y="80"/>
                </a:lnTo>
                <a:lnTo>
                  <a:pt x="572" y="80"/>
                </a:lnTo>
                <a:lnTo>
                  <a:pt x="560" y="80"/>
                </a:lnTo>
                <a:lnTo>
                  <a:pt x="547" y="82"/>
                </a:lnTo>
                <a:lnTo>
                  <a:pt x="535" y="88"/>
                </a:lnTo>
                <a:lnTo>
                  <a:pt x="525" y="93"/>
                </a:lnTo>
                <a:lnTo>
                  <a:pt x="514" y="101"/>
                </a:lnTo>
                <a:lnTo>
                  <a:pt x="504" y="112"/>
                </a:lnTo>
                <a:lnTo>
                  <a:pt x="495" y="122"/>
                </a:lnTo>
                <a:lnTo>
                  <a:pt x="486" y="135"/>
                </a:lnTo>
                <a:lnTo>
                  <a:pt x="478" y="150"/>
                </a:lnTo>
                <a:lnTo>
                  <a:pt x="472" y="165"/>
                </a:lnTo>
                <a:lnTo>
                  <a:pt x="466" y="179"/>
                </a:lnTo>
                <a:lnTo>
                  <a:pt x="461" y="194"/>
                </a:lnTo>
                <a:lnTo>
                  <a:pt x="458" y="210"/>
                </a:lnTo>
                <a:lnTo>
                  <a:pt x="456" y="226"/>
                </a:lnTo>
                <a:lnTo>
                  <a:pt x="453" y="241"/>
                </a:lnTo>
                <a:lnTo>
                  <a:pt x="453" y="259"/>
                </a:lnTo>
                <a:close/>
                <a:moveTo>
                  <a:pt x="763" y="260"/>
                </a:moveTo>
                <a:lnTo>
                  <a:pt x="764" y="241"/>
                </a:lnTo>
                <a:lnTo>
                  <a:pt x="765" y="224"/>
                </a:lnTo>
                <a:lnTo>
                  <a:pt x="769" y="204"/>
                </a:lnTo>
                <a:lnTo>
                  <a:pt x="772" y="186"/>
                </a:lnTo>
                <a:lnTo>
                  <a:pt x="779" y="161"/>
                </a:lnTo>
                <a:lnTo>
                  <a:pt x="789" y="137"/>
                </a:lnTo>
                <a:lnTo>
                  <a:pt x="798" y="114"/>
                </a:lnTo>
                <a:lnTo>
                  <a:pt x="810" y="94"/>
                </a:lnTo>
                <a:lnTo>
                  <a:pt x="817" y="85"/>
                </a:lnTo>
                <a:lnTo>
                  <a:pt x="824" y="76"/>
                </a:lnTo>
                <a:lnTo>
                  <a:pt x="831" y="68"/>
                </a:lnTo>
                <a:lnTo>
                  <a:pt x="839" y="60"/>
                </a:lnTo>
                <a:lnTo>
                  <a:pt x="847" y="52"/>
                </a:lnTo>
                <a:lnTo>
                  <a:pt x="855" y="45"/>
                </a:lnTo>
                <a:lnTo>
                  <a:pt x="863" y="39"/>
                </a:lnTo>
                <a:lnTo>
                  <a:pt x="873" y="33"/>
                </a:lnTo>
                <a:lnTo>
                  <a:pt x="883" y="28"/>
                </a:lnTo>
                <a:lnTo>
                  <a:pt x="893" y="24"/>
                </a:lnTo>
                <a:lnTo>
                  <a:pt x="903" y="20"/>
                </a:lnTo>
                <a:lnTo>
                  <a:pt x="914" y="16"/>
                </a:lnTo>
                <a:lnTo>
                  <a:pt x="925" y="13"/>
                </a:lnTo>
                <a:lnTo>
                  <a:pt x="936" y="12"/>
                </a:lnTo>
                <a:lnTo>
                  <a:pt x="948" y="11"/>
                </a:lnTo>
                <a:lnTo>
                  <a:pt x="960" y="11"/>
                </a:lnTo>
                <a:lnTo>
                  <a:pt x="976" y="12"/>
                </a:lnTo>
                <a:lnTo>
                  <a:pt x="991" y="13"/>
                </a:lnTo>
                <a:lnTo>
                  <a:pt x="1006" y="17"/>
                </a:lnTo>
                <a:lnTo>
                  <a:pt x="1019" y="23"/>
                </a:lnTo>
                <a:lnTo>
                  <a:pt x="1032" y="29"/>
                </a:lnTo>
                <a:lnTo>
                  <a:pt x="1043" y="37"/>
                </a:lnTo>
                <a:lnTo>
                  <a:pt x="1055" y="47"/>
                </a:lnTo>
                <a:lnTo>
                  <a:pt x="1066" y="57"/>
                </a:lnTo>
                <a:lnTo>
                  <a:pt x="1075" y="69"/>
                </a:lnTo>
                <a:lnTo>
                  <a:pt x="1083" y="81"/>
                </a:lnTo>
                <a:lnTo>
                  <a:pt x="1090" y="96"/>
                </a:lnTo>
                <a:lnTo>
                  <a:pt x="1096" y="110"/>
                </a:lnTo>
                <a:lnTo>
                  <a:pt x="1099" y="126"/>
                </a:lnTo>
                <a:lnTo>
                  <a:pt x="1103" y="142"/>
                </a:lnTo>
                <a:lnTo>
                  <a:pt x="1105" y="161"/>
                </a:lnTo>
                <a:lnTo>
                  <a:pt x="1105" y="179"/>
                </a:lnTo>
                <a:lnTo>
                  <a:pt x="1105" y="194"/>
                </a:lnTo>
                <a:lnTo>
                  <a:pt x="1104" y="210"/>
                </a:lnTo>
                <a:lnTo>
                  <a:pt x="1102" y="226"/>
                </a:lnTo>
                <a:lnTo>
                  <a:pt x="1099" y="240"/>
                </a:lnTo>
                <a:lnTo>
                  <a:pt x="1096" y="256"/>
                </a:lnTo>
                <a:lnTo>
                  <a:pt x="1091" y="271"/>
                </a:lnTo>
                <a:lnTo>
                  <a:pt x="1085" y="286"/>
                </a:lnTo>
                <a:lnTo>
                  <a:pt x="1080" y="301"/>
                </a:lnTo>
                <a:lnTo>
                  <a:pt x="1073" y="316"/>
                </a:lnTo>
                <a:lnTo>
                  <a:pt x="1066" y="329"/>
                </a:lnTo>
                <a:lnTo>
                  <a:pt x="1057" y="341"/>
                </a:lnTo>
                <a:lnTo>
                  <a:pt x="1049" y="353"/>
                </a:lnTo>
                <a:lnTo>
                  <a:pt x="1040" y="363"/>
                </a:lnTo>
                <a:lnTo>
                  <a:pt x="1029" y="374"/>
                </a:lnTo>
                <a:lnTo>
                  <a:pt x="1020" y="383"/>
                </a:lnTo>
                <a:lnTo>
                  <a:pt x="1008" y="391"/>
                </a:lnTo>
                <a:lnTo>
                  <a:pt x="997" y="399"/>
                </a:lnTo>
                <a:lnTo>
                  <a:pt x="985" y="406"/>
                </a:lnTo>
                <a:lnTo>
                  <a:pt x="973" y="411"/>
                </a:lnTo>
                <a:lnTo>
                  <a:pt x="960" y="415"/>
                </a:lnTo>
                <a:lnTo>
                  <a:pt x="948" y="419"/>
                </a:lnTo>
                <a:lnTo>
                  <a:pt x="935" y="422"/>
                </a:lnTo>
                <a:lnTo>
                  <a:pt x="921" y="423"/>
                </a:lnTo>
                <a:lnTo>
                  <a:pt x="907" y="423"/>
                </a:lnTo>
                <a:lnTo>
                  <a:pt x="895" y="423"/>
                </a:lnTo>
                <a:lnTo>
                  <a:pt x="883" y="422"/>
                </a:lnTo>
                <a:lnTo>
                  <a:pt x="873" y="420"/>
                </a:lnTo>
                <a:lnTo>
                  <a:pt x="862" y="418"/>
                </a:lnTo>
                <a:lnTo>
                  <a:pt x="852" y="414"/>
                </a:lnTo>
                <a:lnTo>
                  <a:pt x="842" y="410"/>
                </a:lnTo>
                <a:lnTo>
                  <a:pt x="833" y="404"/>
                </a:lnTo>
                <a:lnTo>
                  <a:pt x="825" y="398"/>
                </a:lnTo>
                <a:lnTo>
                  <a:pt x="817" y="391"/>
                </a:lnTo>
                <a:lnTo>
                  <a:pt x="810" y="385"/>
                </a:lnTo>
                <a:lnTo>
                  <a:pt x="803" y="378"/>
                </a:lnTo>
                <a:lnTo>
                  <a:pt x="796" y="370"/>
                </a:lnTo>
                <a:lnTo>
                  <a:pt x="791" y="362"/>
                </a:lnTo>
                <a:lnTo>
                  <a:pt x="785" y="353"/>
                </a:lnTo>
                <a:lnTo>
                  <a:pt x="782" y="345"/>
                </a:lnTo>
                <a:lnTo>
                  <a:pt x="777" y="336"/>
                </a:lnTo>
                <a:lnTo>
                  <a:pt x="771" y="317"/>
                </a:lnTo>
                <a:lnTo>
                  <a:pt x="766" y="298"/>
                </a:lnTo>
                <a:lnTo>
                  <a:pt x="764" y="279"/>
                </a:lnTo>
                <a:lnTo>
                  <a:pt x="763" y="260"/>
                </a:lnTo>
                <a:close/>
                <a:moveTo>
                  <a:pt x="835" y="259"/>
                </a:moveTo>
                <a:lnTo>
                  <a:pt x="835" y="268"/>
                </a:lnTo>
                <a:lnTo>
                  <a:pt x="837" y="279"/>
                </a:lnTo>
                <a:lnTo>
                  <a:pt x="838" y="288"/>
                </a:lnTo>
                <a:lnTo>
                  <a:pt x="840" y="296"/>
                </a:lnTo>
                <a:lnTo>
                  <a:pt x="844" y="305"/>
                </a:lnTo>
                <a:lnTo>
                  <a:pt x="847" y="313"/>
                </a:lnTo>
                <a:lnTo>
                  <a:pt x="852" y="320"/>
                </a:lnTo>
                <a:lnTo>
                  <a:pt x="856" y="328"/>
                </a:lnTo>
                <a:lnTo>
                  <a:pt x="862" y="334"/>
                </a:lnTo>
                <a:lnTo>
                  <a:pt x="869" y="340"/>
                </a:lnTo>
                <a:lnTo>
                  <a:pt x="875" y="343"/>
                </a:lnTo>
                <a:lnTo>
                  <a:pt x="882" y="347"/>
                </a:lnTo>
                <a:lnTo>
                  <a:pt x="890" y="351"/>
                </a:lnTo>
                <a:lnTo>
                  <a:pt x="897" y="353"/>
                </a:lnTo>
                <a:lnTo>
                  <a:pt x="907" y="354"/>
                </a:lnTo>
                <a:lnTo>
                  <a:pt x="915" y="355"/>
                </a:lnTo>
                <a:lnTo>
                  <a:pt x="922" y="354"/>
                </a:lnTo>
                <a:lnTo>
                  <a:pt x="930" y="354"/>
                </a:lnTo>
                <a:lnTo>
                  <a:pt x="937" y="351"/>
                </a:lnTo>
                <a:lnTo>
                  <a:pt x="944" y="349"/>
                </a:lnTo>
                <a:lnTo>
                  <a:pt x="958" y="342"/>
                </a:lnTo>
                <a:lnTo>
                  <a:pt x="971" y="333"/>
                </a:lnTo>
                <a:lnTo>
                  <a:pt x="978" y="328"/>
                </a:lnTo>
                <a:lnTo>
                  <a:pt x="984" y="321"/>
                </a:lnTo>
                <a:lnTo>
                  <a:pt x="990" y="313"/>
                </a:lnTo>
                <a:lnTo>
                  <a:pt x="995" y="305"/>
                </a:lnTo>
                <a:lnTo>
                  <a:pt x="1006" y="288"/>
                </a:lnTo>
                <a:lnTo>
                  <a:pt x="1015" y="267"/>
                </a:lnTo>
                <a:lnTo>
                  <a:pt x="1023" y="244"/>
                </a:lnTo>
                <a:lnTo>
                  <a:pt x="1029" y="223"/>
                </a:lnTo>
                <a:lnTo>
                  <a:pt x="1033" y="202"/>
                </a:lnTo>
                <a:lnTo>
                  <a:pt x="1033" y="180"/>
                </a:lnTo>
                <a:lnTo>
                  <a:pt x="1033" y="169"/>
                </a:lnTo>
                <a:lnTo>
                  <a:pt x="1032" y="158"/>
                </a:lnTo>
                <a:lnTo>
                  <a:pt x="1031" y="147"/>
                </a:lnTo>
                <a:lnTo>
                  <a:pt x="1028" y="138"/>
                </a:lnTo>
                <a:lnTo>
                  <a:pt x="1025" y="129"/>
                </a:lnTo>
                <a:lnTo>
                  <a:pt x="1021" y="121"/>
                </a:lnTo>
                <a:lnTo>
                  <a:pt x="1016" y="113"/>
                </a:lnTo>
                <a:lnTo>
                  <a:pt x="1011" y="106"/>
                </a:lnTo>
                <a:lnTo>
                  <a:pt x="1005" y="100"/>
                </a:lnTo>
                <a:lnTo>
                  <a:pt x="999" y="94"/>
                </a:lnTo>
                <a:lnTo>
                  <a:pt x="993" y="90"/>
                </a:lnTo>
                <a:lnTo>
                  <a:pt x="986" y="86"/>
                </a:lnTo>
                <a:lnTo>
                  <a:pt x="978" y="84"/>
                </a:lnTo>
                <a:lnTo>
                  <a:pt x="971" y="81"/>
                </a:lnTo>
                <a:lnTo>
                  <a:pt x="963" y="80"/>
                </a:lnTo>
                <a:lnTo>
                  <a:pt x="955" y="80"/>
                </a:lnTo>
                <a:lnTo>
                  <a:pt x="942" y="80"/>
                </a:lnTo>
                <a:lnTo>
                  <a:pt x="929" y="82"/>
                </a:lnTo>
                <a:lnTo>
                  <a:pt x="917" y="88"/>
                </a:lnTo>
                <a:lnTo>
                  <a:pt x="907" y="93"/>
                </a:lnTo>
                <a:lnTo>
                  <a:pt x="896" y="101"/>
                </a:lnTo>
                <a:lnTo>
                  <a:pt x="886" y="112"/>
                </a:lnTo>
                <a:lnTo>
                  <a:pt x="876" y="122"/>
                </a:lnTo>
                <a:lnTo>
                  <a:pt x="868" y="135"/>
                </a:lnTo>
                <a:lnTo>
                  <a:pt x="860" y="150"/>
                </a:lnTo>
                <a:lnTo>
                  <a:pt x="854" y="165"/>
                </a:lnTo>
                <a:lnTo>
                  <a:pt x="848" y="179"/>
                </a:lnTo>
                <a:lnTo>
                  <a:pt x="844" y="194"/>
                </a:lnTo>
                <a:lnTo>
                  <a:pt x="840" y="210"/>
                </a:lnTo>
                <a:lnTo>
                  <a:pt x="837" y="226"/>
                </a:lnTo>
                <a:lnTo>
                  <a:pt x="835" y="241"/>
                </a:lnTo>
                <a:lnTo>
                  <a:pt x="835" y="259"/>
                </a:lnTo>
                <a:close/>
                <a:moveTo>
                  <a:pt x="1485" y="175"/>
                </a:moveTo>
                <a:lnTo>
                  <a:pt x="1416" y="175"/>
                </a:lnTo>
                <a:lnTo>
                  <a:pt x="1428" y="113"/>
                </a:lnTo>
                <a:lnTo>
                  <a:pt x="1430" y="100"/>
                </a:lnTo>
                <a:lnTo>
                  <a:pt x="1434" y="88"/>
                </a:lnTo>
                <a:lnTo>
                  <a:pt x="1436" y="77"/>
                </a:lnTo>
                <a:lnTo>
                  <a:pt x="1441" y="66"/>
                </a:lnTo>
                <a:lnTo>
                  <a:pt x="1444" y="57"/>
                </a:lnTo>
                <a:lnTo>
                  <a:pt x="1449" y="49"/>
                </a:lnTo>
                <a:lnTo>
                  <a:pt x="1454" y="43"/>
                </a:lnTo>
                <a:lnTo>
                  <a:pt x="1459" y="36"/>
                </a:lnTo>
                <a:lnTo>
                  <a:pt x="1465" y="31"/>
                </a:lnTo>
                <a:lnTo>
                  <a:pt x="1471" y="27"/>
                </a:lnTo>
                <a:lnTo>
                  <a:pt x="1477" y="23"/>
                </a:lnTo>
                <a:lnTo>
                  <a:pt x="1484" y="19"/>
                </a:lnTo>
                <a:lnTo>
                  <a:pt x="1491" y="16"/>
                </a:lnTo>
                <a:lnTo>
                  <a:pt x="1499" y="15"/>
                </a:lnTo>
                <a:lnTo>
                  <a:pt x="1507" y="13"/>
                </a:lnTo>
                <a:lnTo>
                  <a:pt x="1515" y="13"/>
                </a:lnTo>
                <a:lnTo>
                  <a:pt x="1508" y="49"/>
                </a:lnTo>
                <a:lnTo>
                  <a:pt x="1500" y="52"/>
                </a:lnTo>
                <a:lnTo>
                  <a:pt x="1493" y="56"/>
                </a:lnTo>
                <a:lnTo>
                  <a:pt x="1487" y="60"/>
                </a:lnTo>
                <a:lnTo>
                  <a:pt x="1482" y="65"/>
                </a:lnTo>
                <a:lnTo>
                  <a:pt x="1478" y="72"/>
                </a:lnTo>
                <a:lnTo>
                  <a:pt x="1473" y="80"/>
                </a:lnTo>
                <a:lnTo>
                  <a:pt x="1470" y="89"/>
                </a:lnTo>
                <a:lnTo>
                  <a:pt x="1468" y="100"/>
                </a:lnTo>
                <a:lnTo>
                  <a:pt x="1499" y="100"/>
                </a:lnTo>
                <a:lnTo>
                  <a:pt x="1485" y="175"/>
                </a:lnTo>
                <a:close/>
                <a:moveTo>
                  <a:pt x="1369" y="175"/>
                </a:moveTo>
                <a:lnTo>
                  <a:pt x="1300" y="175"/>
                </a:lnTo>
                <a:lnTo>
                  <a:pt x="1312" y="113"/>
                </a:lnTo>
                <a:lnTo>
                  <a:pt x="1314" y="100"/>
                </a:lnTo>
                <a:lnTo>
                  <a:pt x="1318" y="88"/>
                </a:lnTo>
                <a:lnTo>
                  <a:pt x="1321" y="77"/>
                </a:lnTo>
                <a:lnTo>
                  <a:pt x="1325" y="66"/>
                </a:lnTo>
                <a:lnTo>
                  <a:pt x="1328" y="57"/>
                </a:lnTo>
                <a:lnTo>
                  <a:pt x="1333" y="49"/>
                </a:lnTo>
                <a:lnTo>
                  <a:pt x="1338" y="43"/>
                </a:lnTo>
                <a:lnTo>
                  <a:pt x="1344" y="36"/>
                </a:lnTo>
                <a:lnTo>
                  <a:pt x="1350" y="31"/>
                </a:lnTo>
                <a:lnTo>
                  <a:pt x="1355" y="27"/>
                </a:lnTo>
                <a:lnTo>
                  <a:pt x="1361" y="23"/>
                </a:lnTo>
                <a:lnTo>
                  <a:pt x="1368" y="19"/>
                </a:lnTo>
                <a:lnTo>
                  <a:pt x="1375" y="16"/>
                </a:lnTo>
                <a:lnTo>
                  <a:pt x="1383" y="15"/>
                </a:lnTo>
                <a:lnTo>
                  <a:pt x="1392" y="13"/>
                </a:lnTo>
                <a:lnTo>
                  <a:pt x="1400" y="13"/>
                </a:lnTo>
                <a:lnTo>
                  <a:pt x="1393" y="49"/>
                </a:lnTo>
                <a:lnTo>
                  <a:pt x="1385" y="52"/>
                </a:lnTo>
                <a:lnTo>
                  <a:pt x="1378" y="56"/>
                </a:lnTo>
                <a:lnTo>
                  <a:pt x="1372" y="60"/>
                </a:lnTo>
                <a:lnTo>
                  <a:pt x="1366" y="65"/>
                </a:lnTo>
                <a:lnTo>
                  <a:pt x="1362" y="72"/>
                </a:lnTo>
                <a:lnTo>
                  <a:pt x="1358" y="80"/>
                </a:lnTo>
                <a:lnTo>
                  <a:pt x="1354" y="89"/>
                </a:lnTo>
                <a:lnTo>
                  <a:pt x="1352" y="100"/>
                </a:lnTo>
                <a:lnTo>
                  <a:pt x="1383" y="100"/>
                </a:lnTo>
                <a:lnTo>
                  <a:pt x="1369" y="175"/>
                </a:lnTo>
                <a:close/>
                <a:moveTo>
                  <a:pt x="1602" y="17"/>
                </a:moveTo>
                <a:lnTo>
                  <a:pt x="1844" y="17"/>
                </a:lnTo>
                <a:lnTo>
                  <a:pt x="1769" y="416"/>
                </a:lnTo>
                <a:lnTo>
                  <a:pt x="1697" y="416"/>
                </a:lnTo>
                <a:lnTo>
                  <a:pt x="1760" y="84"/>
                </a:lnTo>
                <a:lnTo>
                  <a:pt x="1661" y="84"/>
                </a:lnTo>
                <a:lnTo>
                  <a:pt x="1622" y="296"/>
                </a:lnTo>
                <a:lnTo>
                  <a:pt x="1618" y="313"/>
                </a:lnTo>
                <a:lnTo>
                  <a:pt x="1614" y="332"/>
                </a:lnTo>
                <a:lnTo>
                  <a:pt x="1609" y="347"/>
                </a:lnTo>
                <a:lnTo>
                  <a:pt x="1603" y="363"/>
                </a:lnTo>
                <a:lnTo>
                  <a:pt x="1597" y="378"/>
                </a:lnTo>
                <a:lnTo>
                  <a:pt x="1589" y="390"/>
                </a:lnTo>
                <a:lnTo>
                  <a:pt x="1582" y="399"/>
                </a:lnTo>
                <a:lnTo>
                  <a:pt x="1573" y="408"/>
                </a:lnTo>
                <a:lnTo>
                  <a:pt x="1562" y="414"/>
                </a:lnTo>
                <a:lnTo>
                  <a:pt x="1552" y="419"/>
                </a:lnTo>
                <a:lnTo>
                  <a:pt x="1538" y="422"/>
                </a:lnTo>
                <a:lnTo>
                  <a:pt x="1524" y="422"/>
                </a:lnTo>
                <a:lnTo>
                  <a:pt x="1513" y="422"/>
                </a:lnTo>
                <a:lnTo>
                  <a:pt x="1501" y="420"/>
                </a:lnTo>
                <a:lnTo>
                  <a:pt x="1489" y="419"/>
                </a:lnTo>
                <a:lnTo>
                  <a:pt x="1476" y="416"/>
                </a:lnTo>
                <a:lnTo>
                  <a:pt x="1489" y="347"/>
                </a:lnTo>
                <a:lnTo>
                  <a:pt x="1504" y="350"/>
                </a:lnTo>
                <a:lnTo>
                  <a:pt x="1511" y="351"/>
                </a:lnTo>
                <a:lnTo>
                  <a:pt x="1518" y="350"/>
                </a:lnTo>
                <a:lnTo>
                  <a:pt x="1525" y="347"/>
                </a:lnTo>
                <a:lnTo>
                  <a:pt x="1531" y="343"/>
                </a:lnTo>
                <a:lnTo>
                  <a:pt x="1535" y="337"/>
                </a:lnTo>
                <a:lnTo>
                  <a:pt x="1540" y="329"/>
                </a:lnTo>
                <a:lnTo>
                  <a:pt x="1545" y="318"/>
                </a:lnTo>
                <a:lnTo>
                  <a:pt x="1548" y="306"/>
                </a:lnTo>
                <a:lnTo>
                  <a:pt x="1550" y="293"/>
                </a:lnTo>
                <a:lnTo>
                  <a:pt x="1550" y="289"/>
                </a:lnTo>
                <a:lnTo>
                  <a:pt x="1552" y="286"/>
                </a:lnTo>
                <a:lnTo>
                  <a:pt x="1602" y="17"/>
                </a:lnTo>
                <a:close/>
                <a:moveTo>
                  <a:pt x="1947" y="249"/>
                </a:moveTo>
                <a:lnTo>
                  <a:pt x="2019" y="249"/>
                </a:lnTo>
                <a:lnTo>
                  <a:pt x="2019" y="244"/>
                </a:lnTo>
                <a:lnTo>
                  <a:pt x="2019" y="239"/>
                </a:lnTo>
                <a:lnTo>
                  <a:pt x="2019" y="226"/>
                </a:lnTo>
                <a:lnTo>
                  <a:pt x="2017" y="214"/>
                </a:lnTo>
                <a:lnTo>
                  <a:pt x="2014" y="204"/>
                </a:lnTo>
                <a:lnTo>
                  <a:pt x="2010" y="195"/>
                </a:lnTo>
                <a:lnTo>
                  <a:pt x="2004" y="190"/>
                </a:lnTo>
                <a:lnTo>
                  <a:pt x="1998" y="184"/>
                </a:lnTo>
                <a:lnTo>
                  <a:pt x="1990" y="182"/>
                </a:lnTo>
                <a:lnTo>
                  <a:pt x="1980" y="182"/>
                </a:lnTo>
                <a:lnTo>
                  <a:pt x="1973" y="182"/>
                </a:lnTo>
                <a:lnTo>
                  <a:pt x="1968" y="183"/>
                </a:lnTo>
                <a:lnTo>
                  <a:pt x="1961" y="186"/>
                </a:lnTo>
                <a:lnTo>
                  <a:pt x="1955" y="190"/>
                </a:lnTo>
                <a:lnTo>
                  <a:pt x="1949" y="195"/>
                </a:lnTo>
                <a:lnTo>
                  <a:pt x="1943" y="202"/>
                </a:lnTo>
                <a:lnTo>
                  <a:pt x="1938" y="208"/>
                </a:lnTo>
                <a:lnTo>
                  <a:pt x="1933" y="216"/>
                </a:lnTo>
                <a:lnTo>
                  <a:pt x="1865" y="204"/>
                </a:lnTo>
                <a:lnTo>
                  <a:pt x="1869" y="194"/>
                </a:lnTo>
                <a:lnTo>
                  <a:pt x="1874" y="184"/>
                </a:lnTo>
                <a:lnTo>
                  <a:pt x="1879" y="175"/>
                </a:lnTo>
                <a:lnTo>
                  <a:pt x="1885" y="167"/>
                </a:lnTo>
                <a:lnTo>
                  <a:pt x="1891" y="161"/>
                </a:lnTo>
                <a:lnTo>
                  <a:pt x="1898" y="154"/>
                </a:lnTo>
                <a:lnTo>
                  <a:pt x="1905" y="147"/>
                </a:lnTo>
                <a:lnTo>
                  <a:pt x="1912" y="142"/>
                </a:lnTo>
                <a:lnTo>
                  <a:pt x="1919" y="137"/>
                </a:lnTo>
                <a:lnTo>
                  <a:pt x="1927" y="133"/>
                </a:lnTo>
                <a:lnTo>
                  <a:pt x="1935" y="129"/>
                </a:lnTo>
                <a:lnTo>
                  <a:pt x="1943" y="126"/>
                </a:lnTo>
                <a:lnTo>
                  <a:pt x="1952" y="123"/>
                </a:lnTo>
                <a:lnTo>
                  <a:pt x="1962" y="122"/>
                </a:lnTo>
                <a:lnTo>
                  <a:pt x="1971" y="121"/>
                </a:lnTo>
                <a:lnTo>
                  <a:pt x="1982" y="121"/>
                </a:lnTo>
                <a:lnTo>
                  <a:pt x="1993" y="122"/>
                </a:lnTo>
                <a:lnTo>
                  <a:pt x="2005" y="123"/>
                </a:lnTo>
                <a:lnTo>
                  <a:pt x="2016" y="126"/>
                </a:lnTo>
                <a:lnTo>
                  <a:pt x="2025" y="129"/>
                </a:lnTo>
                <a:lnTo>
                  <a:pt x="2034" y="134"/>
                </a:lnTo>
                <a:lnTo>
                  <a:pt x="2044" y="139"/>
                </a:lnTo>
                <a:lnTo>
                  <a:pt x="2052" y="147"/>
                </a:lnTo>
                <a:lnTo>
                  <a:pt x="2059" y="154"/>
                </a:lnTo>
                <a:lnTo>
                  <a:pt x="2066" y="163"/>
                </a:lnTo>
                <a:lnTo>
                  <a:pt x="2070" y="172"/>
                </a:lnTo>
                <a:lnTo>
                  <a:pt x="2076" y="183"/>
                </a:lnTo>
                <a:lnTo>
                  <a:pt x="2080" y="194"/>
                </a:lnTo>
                <a:lnTo>
                  <a:pt x="2083" y="206"/>
                </a:lnTo>
                <a:lnTo>
                  <a:pt x="2086" y="219"/>
                </a:lnTo>
                <a:lnTo>
                  <a:pt x="2087" y="232"/>
                </a:lnTo>
                <a:lnTo>
                  <a:pt x="2087" y="245"/>
                </a:lnTo>
                <a:lnTo>
                  <a:pt x="2086" y="268"/>
                </a:lnTo>
                <a:lnTo>
                  <a:pt x="2082" y="290"/>
                </a:lnTo>
                <a:lnTo>
                  <a:pt x="2077" y="312"/>
                </a:lnTo>
                <a:lnTo>
                  <a:pt x="2069" y="333"/>
                </a:lnTo>
                <a:lnTo>
                  <a:pt x="2065" y="343"/>
                </a:lnTo>
                <a:lnTo>
                  <a:pt x="2059" y="353"/>
                </a:lnTo>
                <a:lnTo>
                  <a:pt x="2054" y="362"/>
                </a:lnTo>
                <a:lnTo>
                  <a:pt x="2047" y="371"/>
                </a:lnTo>
                <a:lnTo>
                  <a:pt x="2040" y="379"/>
                </a:lnTo>
                <a:lnTo>
                  <a:pt x="2033" y="386"/>
                </a:lnTo>
                <a:lnTo>
                  <a:pt x="2025" y="394"/>
                </a:lnTo>
                <a:lnTo>
                  <a:pt x="2017" y="399"/>
                </a:lnTo>
                <a:lnTo>
                  <a:pt x="2007" y="404"/>
                </a:lnTo>
                <a:lnTo>
                  <a:pt x="1999" y="410"/>
                </a:lnTo>
                <a:lnTo>
                  <a:pt x="1990" y="414"/>
                </a:lnTo>
                <a:lnTo>
                  <a:pt x="1980" y="416"/>
                </a:lnTo>
                <a:lnTo>
                  <a:pt x="1971" y="419"/>
                </a:lnTo>
                <a:lnTo>
                  <a:pt x="1961" y="422"/>
                </a:lnTo>
                <a:lnTo>
                  <a:pt x="1951" y="423"/>
                </a:lnTo>
                <a:lnTo>
                  <a:pt x="1941" y="423"/>
                </a:lnTo>
                <a:lnTo>
                  <a:pt x="1931" y="423"/>
                </a:lnTo>
                <a:lnTo>
                  <a:pt x="1922" y="422"/>
                </a:lnTo>
                <a:lnTo>
                  <a:pt x="1913" y="419"/>
                </a:lnTo>
                <a:lnTo>
                  <a:pt x="1905" y="416"/>
                </a:lnTo>
                <a:lnTo>
                  <a:pt x="1895" y="412"/>
                </a:lnTo>
                <a:lnTo>
                  <a:pt x="1888" y="408"/>
                </a:lnTo>
                <a:lnTo>
                  <a:pt x="1880" y="403"/>
                </a:lnTo>
                <a:lnTo>
                  <a:pt x="1873" y="398"/>
                </a:lnTo>
                <a:lnTo>
                  <a:pt x="1866" y="391"/>
                </a:lnTo>
                <a:lnTo>
                  <a:pt x="1860" y="383"/>
                </a:lnTo>
                <a:lnTo>
                  <a:pt x="1855" y="375"/>
                </a:lnTo>
                <a:lnTo>
                  <a:pt x="1851" y="367"/>
                </a:lnTo>
                <a:lnTo>
                  <a:pt x="1846" y="358"/>
                </a:lnTo>
                <a:lnTo>
                  <a:pt x="1844" y="347"/>
                </a:lnTo>
                <a:lnTo>
                  <a:pt x="1841" y="337"/>
                </a:lnTo>
                <a:lnTo>
                  <a:pt x="1840" y="326"/>
                </a:lnTo>
                <a:lnTo>
                  <a:pt x="1905" y="318"/>
                </a:lnTo>
                <a:lnTo>
                  <a:pt x="1906" y="329"/>
                </a:lnTo>
                <a:lnTo>
                  <a:pt x="1909" y="338"/>
                </a:lnTo>
                <a:lnTo>
                  <a:pt x="1913" y="346"/>
                </a:lnTo>
                <a:lnTo>
                  <a:pt x="1917" y="353"/>
                </a:lnTo>
                <a:lnTo>
                  <a:pt x="1922" y="358"/>
                </a:lnTo>
                <a:lnTo>
                  <a:pt x="1929" y="362"/>
                </a:lnTo>
                <a:lnTo>
                  <a:pt x="1937" y="363"/>
                </a:lnTo>
                <a:lnTo>
                  <a:pt x="1945" y="365"/>
                </a:lnTo>
                <a:lnTo>
                  <a:pt x="1956" y="363"/>
                </a:lnTo>
                <a:lnTo>
                  <a:pt x="1966" y="361"/>
                </a:lnTo>
                <a:lnTo>
                  <a:pt x="1975" y="355"/>
                </a:lnTo>
                <a:lnTo>
                  <a:pt x="1984" y="347"/>
                </a:lnTo>
                <a:lnTo>
                  <a:pt x="1991" y="338"/>
                </a:lnTo>
                <a:lnTo>
                  <a:pt x="1998" y="326"/>
                </a:lnTo>
                <a:lnTo>
                  <a:pt x="2005" y="313"/>
                </a:lnTo>
                <a:lnTo>
                  <a:pt x="2011" y="297"/>
                </a:lnTo>
                <a:lnTo>
                  <a:pt x="1941" y="297"/>
                </a:lnTo>
                <a:lnTo>
                  <a:pt x="1947" y="249"/>
                </a:lnTo>
                <a:close/>
                <a:moveTo>
                  <a:pt x="2164" y="127"/>
                </a:moveTo>
                <a:lnTo>
                  <a:pt x="2232" y="127"/>
                </a:lnTo>
                <a:lnTo>
                  <a:pt x="2212" y="235"/>
                </a:lnTo>
                <a:lnTo>
                  <a:pt x="2307" y="235"/>
                </a:lnTo>
                <a:lnTo>
                  <a:pt x="2326" y="127"/>
                </a:lnTo>
                <a:lnTo>
                  <a:pt x="2395" y="127"/>
                </a:lnTo>
                <a:lnTo>
                  <a:pt x="2340" y="416"/>
                </a:lnTo>
                <a:lnTo>
                  <a:pt x="2273" y="416"/>
                </a:lnTo>
                <a:lnTo>
                  <a:pt x="2296" y="294"/>
                </a:lnTo>
                <a:lnTo>
                  <a:pt x="2200" y="294"/>
                </a:lnTo>
                <a:lnTo>
                  <a:pt x="2178" y="416"/>
                </a:lnTo>
                <a:lnTo>
                  <a:pt x="2110" y="416"/>
                </a:lnTo>
                <a:lnTo>
                  <a:pt x="2164" y="127"/>
                </a:lnTo>
                <a:close/>
                <a:moveTo>
                  <a:pt x="2526" y="57"/>
                </a:moveTo>
                <a:lnTo>
                  <a:pt x="2539" y="0"/>
                </a:lnTo>
                <a:lnTo>
                  <a:pt x="2560" y="0"/>
                </a:lnTo>
                <a:lnTo>
                  <a:pt x="2580" y="0"/>
                </a:lnTo>
                <a:lnTo>
                  <a:pt x="2599" y="3"/>
                </a:lnTo>
                <a:lnTo>
                  <a:pt x="2614" y="5"/>
                </a:lnTo>
                <a:lnTo>
                  <a:pt x="2629" y="9"/>
                </a:lnTo>
                <a:lnTo>
                  <a:pt x="2642" y="13"/>
                </a:lnTo>
                <a:lnTo>
                  <a:pt x="2652" y="20"/>
                </a:lnTo>
                <a:lnTo>
                  <a:pt x="2662" y="27"/>
                </a:lnTo>
                <a:lnTo>
                  <a:pt x="2670" y="35"/>
                </a:lnTo>
                <a:lnTo>
                  <a:pt x="2676" y="45"/>
                </a:lnTo>
                <a:lnTo>
                  <a:pt x="2682" y="56"/>
                </a:lnTo>
                <a:lnTo>
                  <a:pt x="2686" y="68"/>
                </a:lnTo>
                <a:lnTo>
                  <a:pt x="2690" y="81"/>
                </a:lnTo>
                <a:lnTo>
                  <a:pt x="2692" y="96"/>
                </a:lnTo>
                <a:lnTo>
                  <a:pt x="2694" y="112"/>
                </a:lnTo>
                <a:lnTo>
                  <a:pt x="2696" y="129"/>
                </a:lnTo>
                <a:lnTo>
                  <a:pt x="2697" y="147"/>
                </a:lnTo>
                <a:lnTo>
                  <a:pt x="2696" y="176"/>
                </a:lnTo>
                <a:lnTo>
                  <a:pt x="2694" y="204"/>
                </a:lnTo>
                <a:lnTo>
                  <a:pt x="2691" y="231"/>
                </a:lnTo>
                <a:lnTo>
                  <a:pt x="2686" y="256"/>
                </a:lnTo>
                <a:lnTo>
                  <a:pt x="2682" y="280"/>
                </a:lnTo>
                <a:lnTo>
                  <a:pt x="2675" y="302"/>
                </a:lnTo>
                <a:lnTo>
                  <a:pt x="2668" y="324"/>
                </a:lnTo>
                <a:lnTo>
                  <a:pt x="2658" y="345"/>
                </a:lnTo>
                <a:lnTo>
                  <a:pt x="2654" y="354"/>
                </a:lnTo>
                <a:lnTo>
                  <a:pt x="2648" y="363"/>
                </a:lnTo>
                <a:lnTo>
                  <a:pt x="2642" y="371"/>
                </a:lnTo>
                <a:lnTo>
                  <a:pt x="2636" y="379"/>
                </a:lnTo>
                <a:lnTo>
                  <a:pt x="2630" y="386"/>
                </a:lnTo>
                <a:lnTo>
                  <a:pt x="2623" y="393"/>
                </a:lnTo>
                <a:lnTo>
                  <a:pt x="2616" y="398"/>
                </a:lnTo>
                <a:lnTo>
                  <a:pt x="2608" y="403"/>
                </a:lnTo>
                <a:lnTo>
                  <a:pt x="2601" y="408"/>
                </a:lnTo>
                <a:lnTo>
                  <a:pt x="2593" y="412"/>
                </a:lnTo>
                <a:lnTo>
                  <a:pt x="2583" y="415"/>
                </a:lnTo>
                <a:lnTo>
                  <a:pt x="2575" y="418"/>
                </a:lnTo>
                <a:lnTo>
                  <a:pt x="2557" y="422"/>
                </a:lnTo>
                <a:lnTo>
                  <a:pt x="2536" y="423"/>
                </a:lnTo>
                <a:lnTo>
                  <a:pt x="2523" y="423"/>
                </a:lnTo>
                <a:lnTo>
                  <a:pt x="2511" y="420"/>
                </a:lnTo>
                <a:lnTo>
                  <a:pt x="2500" y="419"/>
                </a:lnTo>
                <a:lnTo>
                  <a:pt x="2489" y="415"/>
                </a:lnTo>
                <a:lnTo>
                  <a:pt x="2479" y="410"/>
                </a:lnTo>
                <a:lnTo>
                  <a:pt x="2469" y="404"/>
                </a:lnTo>
                <a:lnTo>
                  <a:pt x="2460" y="398"/>
                </a:lnTo>
                <a:lnTo>
                  <a:pt x="2451" y="391"/>
                </a:lnTo>
                <a:lnTo>
                  <a:pt x="2444" y="382"/>
                </a:lnTo>
                <a:lnTo>
                  <a:pt x="2437" y="373"/>
                </a:lnTo>
                <a:lnTo>
                  <a:pt x="2432" y="363"/>
                </a:lnTo>
                <a:lnTo>
                  <a:pt x="2427" y="351"/>
                </a:lnTo>
                <a:lnTo>
                  <a:pt x="2423" y="340"/>
                </a:lnTo>
                <a:lnTo>
                  <a:pt x="2421" y="328"/>
                </a:lnTo>
                <a:lnTo>
                  <a:pt x="2419" y="313"/>
                </a:lnTo>
                <a:lnTo>
                  <a:pt x="2419" y="298"/>
                </a:lnTo>
                <a:lnTo>
                  <a:pt x="2419" y="281"/>
                </a:lnTo>
                <a:lnTo>
                  <a:pt x="2421" y="264"/>
                </a:lnTo>
                <a:lnTo>
                  <a:pt x="2425" y="247"/>
                </a:lnTo>
                <a:lnTo>
                  <a:pt x="2429" y="231"/>
                </a:lnTo>
                <a:lnTo>
                  <a:pt x="2435" y="216"/>
                </a:lnTo>
                <a:lnTo>
                  <a:pt x="2442" y="202"/>
                </a:lnTo>
                <a:lnTo>
                  <a:pt x="2450" y="187"/>
                </a:lnTo>
                <a:lnTo>
                  <a:pt x="2460" y="174"/>
                </a:lnTo>
                <a:lnTo>
                  <a:pt x="2471" y="162"/>
                </a:lnTo>
                <a:lnTo>
                  <a:pt x="2482" y="150"/>
                </a:lnTo>
                <a:lnTo>
                  <a:pt x="2495" y="142"/>
                </a:lnTo>
                <a:lnTo>
                  <a:pt x="2507" y="134"/>
                </a:lnTo>
                <a:lnTo>
                  <a:pt x="2520" y="129"/>
                </a:lnTo>
                <a:lnTo>
                  <a:pt x="2534" y="125"/>
                </a:lnTo>
                <a:lnTo>
                  <a:pt x="2548" y="122"/>
                </a:lnTo>
                <a:lnTo>
                  <a:pt x="2564" y="121"/>
                </a:lnTo>
                <a:lnTo>
                  <a:pt x="2574" y="121"/>
                </a:lnTo>
                <a:lnTo>
                  <a:pt x="2583" y="123"/>
                </a:lnTo>
                <a:lnTo>
                  <a:pt x="2593" y="125"/>
                </a:lnTo>
                <a:lnTo>
                  <a:pt x="2602" y="129"/>
                </a:lnTo>
                <a:lnTo>
                  <a:pt x="2610" y="133"/>
                </a:lnTo>
                <a:lnTo>
                  <a:pt x="2618" y="138"/>
                </a:lnTo>
                <a:lnTo>
                  <a:pt x="2627" y="143"/>
                </a:lnTo>
                <a:lnTo>
                  <a:pt x="2635" y="151"/>
                </a:lnTo>
                <a:lnTo>
                  <a:pt x="2635" y="137"/>
                </a:lnTo>
                <a:lnTo>
                  <a:pt x="2636" y="125"/>
                </a:lnTo>
                <a:lnTo>
                  <a:pt x="2635" y="116"/>
                </a:lnTo>
                <a:lnTo>
                  <a:pt x="2635" y="106"/>
                </a:lnTo>
                <a:lnTo>
                  <a:pt x="2634" y="98"/>
                </a:lnTo>
                <a:lnTo>
                  <a:pt x="2631" y="92"/>
                </a:lnTo>
                <a:lnTo>
                  <a:pt x="2629" y="85"/>
                </a:lnTo>
                <a:lnTo>
                  <a:pt x="2626" y="80"/>
                </a:lnTo>
                <a:lnTo>
                  <a:pt x="2622" y="74"/>
                </a:lnTo>
                <a:lnTo>
                  <a:pt x="2618" y="72"/>
                </a:lnTo>
                <a:lnTo>
                  <a:pt x="2614" y="68"/>
                </a:lnTo>
                <a:lnTo>
                  <a:pt x="2608" y="65"/>
                </a:lnTo>
                <a:lnTo>
                  <a:pt x="2602" y="62"/>
                </a:lnTo>
                <a:lnTo>
                  <a:pt x="2595" y="60"/>
                </a:lnTo>
                <a:lnTo>
                  <a:pt x="2579" y="57"/>
                </a:lnTo>
                <a:lnTo>
                  <a:pt x="2559" y="57"/>
                </a:lnTo>
                <a:lnTo>
                  <a:pt x="2526" y="57"/>
                </a:lnTo>
                <a:close/>
                <a:moveTo>
                  <a:pt x="2574" y="178"/>
                </a:moveTo>
                <a:lnTo>
                  <a:pt x="2565" y="179"/>
                </a:lnTo>
                <a:lnTo>
                  <a:pt x="2555" y="180"/>
                </a:lnTo>
                <a:lnTo>
                  <a:pt x="2546" y="184"/>
                </a:lnTo>
                <a:lnTo>
                  <a:pt x="2538" y="188"/>
                </a:lnTo>
                <a:lnTo>
                  <a:pt x="2531" y="194"/>
                </a:lnTo>
                <a:lnTo>
                  <a:pt x="2524" y="202"/>
                </a:lnTo>
                <a:lnTo>
                  <a:pt x="2517" y="210"/>
                </a:lnTo>
                <a:lnTo>
                  <a:pt x="2511" y="219"/>
                </a:lnTo>
                <a:lnTo>
                  <a:pt x="2505" y="228"/>
                </a:lnTo>
                <a:lnTo>
                  <a:pt x="2500" y="239"/>
                </a:lnTo>
                <a:lnTo>
                  <a:pt x="2497" y="249"/>
                </a:lnTo>
                <a:lnTo>
                  <a:pt x="2493" y="259"/>
                </a:lnTo>
                <a:lnTo>
                  <a:pt x="2491" y="269"/>
                </a:lnTo>
                <a:lnTo>
                  <a:pt x="2489" y="280"/>
                </a:lnTo>
                <a:lnTo>
                  <a:pt x="2488" y="290"/>
                </a:lnTo>
                <a:lnTo>
                  <a:pt x="2488" y="301"/>
                </a:lnTo>
                <a:lnTo>
                  <a:pt x="2489" y="314"/>
                </a:lnTo>
                <a:lnTo>
                  <a:pt x="2491" y="328"/>
                </a:lnTo>
                <a:lnTo>
                  <a:pt x="2496" y="338"/>
                </a:lnTo>
                <a:lnTo>
                  <a:pt x="2502" y="346"/>
                </a:lnTo>
                <a:lnTo>
                  <a:pt x="2509" y="353"/>
                </a:lnTo>
                <a:lnTo>
                  <a:pt x="2517" y="358"/>
                </a:lnTo>
                <a:lnTo>
                  <a:pt x="2527" y="361"/>
                </a:lnTo>
                <a:lnTo>
                  <a:pt x="2537" y="362"/>
                </a:lnTo>
                <a:lnTo>
                  <a:pt x="2546" y="362"/>
                </a:lnTo>
                <a:lnTo>
                  <a:pt x="2555" y="359"/>
                </a:lnTo>
                <a:lnTo>
                  <a:pt x="2564" y="355"/>
                </a:lnTo>
                <a:lnTo>
                  <a:pt x="2572" y="351"/>
                </a:lnTo>
                <a:lnTo>
                  <a:pt x="2579" y="345"/>
                </a:lnTo>
                <a:lnTo>
                  <a:pt x="2586" y="337"/>
                </a:lnTo>
                <a:lnTo>
                  <a:pt x="2593" y="328"/>
                </a:lnTo>
                <a:lnTo>
                  <a:pt x="2599" y="318"/>
                </a:lnTo>
                <a:lnTo>
                  <a:pt x="2603" y="306"/>
                </a:lnTo>
                <a:lnTo>
                  <a:pt x="2609" y="296"/>
                </a:lnTo>
                <a:lnTo>
                  <a:pt x="2613" y="284"/>
                </a:lnTo>
                <a:lnTo>
                  <a:pt x="2616" y="273"/>
                </a:lnTo>
                <a:lnTo>
                  <a:pt x="2618" y="263"/>
                </a:lnTo>
                <a:lnTo>
                  <a:pt x="2621" y="252"/>
                </a:lnTo>
                <a:lnTo>
                  <a:pt x="2622" y="240"/>
                </a:lnTo>
                <a:lnTo>
                  <a:pt x="2622" y="229"/>
                </a:lnTo>
                <a:lnTo>
                  <a:pt x="2621" y="218"/>
                </a:lnTo>
                <a:lnTo>
                  <a:pt x="2618" y="208"/>
                </a:lnTo>
                <a:lnTo>
                  <a:pt x="2615" y="199"/>
                </a:lnTo>
                <a:lnTo>
                  <a:pt x="2609" y="192"/>
                </a:lnTo>
                <a:lnTo>
                  <a:pt x="2602" y="186"/>
                </a:lnTo>
                <a:lnTo>
                  <a:pt x="2594" y="182"/>
                </a:lnTo>
                <a:lnTo>
                  <a:pt x="2585" y="179"/>
                </a:lnTo>
                <a:lnTo>
                  <a:pt x="2574" y="178"/>
                </a:lnTo>
                <a:close/>
                <a:moveTo>
                  <a:pt x="2766" y="127"/>
                </a:moveTo>
                <a:lnTo>
                  <a:pt x="2850" y="127"/>
                </a:lnTo>
                <a:lnTo>
                  <a:pt x="2877" y="328"/>
                </a:lnTo>
                <a:lnTo>
                  <a:pt x="2978" y="127"/>
                </a:lnTo>
                <a:lnTo>
                  <a:pt x="3060" y="127"/>
                </a:lnTo>
                <a:lnTo>
                  <a:pt x="3005" y="416"/>
                </a:lnTo>
                <a:lnTo>
                  <a:pt x="2948" y="416"/>
                </a:lnTo>
                <a:lnTo>
                  <a:pt x="2983" y="228"/>
                </a:lnTo>
                <a:lnTo>
                  <a:pt x="2887" y="416"/>
                </a:lnTo>
                <a:lnTo>
                  <a:pt x="2830" y="416"/>
                </a:lnTo>
                <a:lnTo>
                  <a:pt x="2805" y="224"/>
                </a:lnTo>
                <a:lnTo>
                  <a:pt x="2769" y="416"/>
                </a:lnTo>
                <a:lnTo>
                  <a:pt x="2712" y="416"/>
                </a:lnTo>
                <a:lnTo>
                  <a:pt x="2766" y="127"/>
                </a:lnTo>
                <a:close/>
                <a:moveTo>
                  <a:pt x="3172" y="210"/>
                </a:moveTo>
                <a:lnTo>
                  <a:pt x="3106" y="203"/>
                </a:lnTo>
                <a:lnTo>
                  <a:pt x="3109" y="194"/>
                </a:lnTo>
                <a:lnTo>
                  <a:pt x="3113" y="184"/>
                </a:lnTo>
                <a:lnTo>
                  <a:pt x="3116" y="176"/>
                </a:lnTo>
                <a:lnTo>
                  <a:pt x="3121" y="169"/>
                </a:lnTo>
                <a:lnTo>
                  <a:pt x="3127" y="161"/>
                </a:lnTo>
                <a:lnTo>
                  <a:pt x="3133" y="154"/>
                </a:lnTo>
                <a:lnTo>
                  <a:pt x="3138" y="149"/>
                </a:lnTo>
                <a:lnTo>
                  <a:pt x="3145" y="142"/>
                </a:lnTo>
                <a:lnTo>
                  <a:pt x="3154" y="138"/>
                </a:lnTo>
                <a:lnTo>
                  <a:pt x="3162" y="133"/>
                </a:lnTo>
                <a:lnTo>
                  <a:pt x="3170" y="129"/>
                </a:lnTo>
                <a:lnTo>
                  <a:pt x="3179" y="126"/>
                </a:lnTo>
                <a:lnTo>
                  <a:pt x="3189" y="123"/>
                </a:lnTo>
                <a:lnTo>
                  <a:pt x="3199" y="122"/>
                </a:lnTo>
                <a:lnTo>
                  <a:pt x="3210" y="121"/>
                </a:lnTo>
                <a:lnTo>
                  <a:pt x="3221" y="121"/>
                </a:lnTo>
                <a:lnTo>
                  <a:pt x="3233" y="121"/>
                </a:lnTo>
                <a:lnTo>
                  <a:pt x="3245" y="122"/>
                </a:lnTo>
                <a:lnTo>
                  <a:pt x="3255" y="123"/>
                </a:lnTo>
                <a:lnTo>
                  <a:pt x="3265" y="126"/>
                </a:lnTo>
                <a:lnTo>
                  <a:pt x="3273" y="130"/>
                </a:lnTo>
                <a:lnTo>
                  <a:pt x="3281" y="133"/>
                </a:lnTo>
                <a:lnTo>
                  <a:pt x="3288" y="138"/>
                </a:lnTo>
                <a:lnTo>
                  <a:pt x="3294" y="143"/>
                </a:lnTo>
                <a:lnTo>
                  <a:pt x="3300" y="149"/>
                </a:lnTo>
                <a:lnTo>
                  <a:pt x="3304" y="155"/>
                </a:lnTo>
                <a:lnTo>
                  <a:pt x="3309" y="162"/>
                </a:lnTo>
                <a:lnTo>
                  <a:pt x="3311" y="169"/>
                </a:lnTo>
                <a:lnTo>
                  <a:pt x="3315" y="175"/>
                </a:lnTo>
                <a:lnTo>
                  <a:pt x="3316" y="182"/>
                </a:lnTo>
                <a:lnTo>
                  <a:pt x="3317" y="190"/>
                </a:lnTo>
                <a:lnTo>
                  <a:pt x="3317" y="198"/>
                </a:lnTo>
                <a:lnTo>
                  <a:pt x="3317" y="211"/>
                </a:lnTo>
                <a:lnTo>
                  <a:pt x="3316" y="226"/>
                </a:lnTo>
                <a:lnTo>
                  <a:pt x="3314" y="236"/>
                </a:lnTo>
                <a:lnTo>
                  <a:pt x="3311" y="252"/>
                </a:lnTo>
                <a:lnTo>
                  <a:pt x="3307" y="275"/>
                </a:lnTo>
                <a:lnTo>
                  <a:pt x="3302" y="302"/>
                </a:lnTo>
                <a:lnTo>
                  <a:pt x="3297" y="326"/>
                </a:lnTo>
                <a:lnTo>
                  <a:pt x="3294" y="347"/>
                </a:lnTo>
                <a:lnTo>
                  <a:pt x="3292" y="363"/>
                </a:lnTo>
                <a:lnTo>
                  <a:pt x="3292" y="375"/>
                </a:lnTo>
                <a:lnTo>
                  <a:pt x="3292" y="385"/>
                </a:lnTo>
                <a:lnTo>
                  <a:pt x="3293" y="395"/>
                </a:lnTo>
                <a:lnTo>
                  <a:pt x="3295" y="406"/>
                </a:lnTo>
                <a:lnTo>
                  <a:pt x="3297" y="416"/>
                </a:lnTo>
                <a:lnTo>
                  <a:pt x="3231" y="416"/>
                </a:lnTo>
                <a:lnTo>
                  <a:pt x="3227" y="400"/>
                </a:lnTo>
                <a:lnTo>
                  <a:pt x="3225" y="383"/>
                </a:lnTo>
                <a:lnTo>
                  <a:pt x="3218" y="393"/>
                </a:lnTo>
                <a:lnTo>
                  <a:pt x="3209" y="400"/>
                </a:lnTo>
                <a:lnTo>
                  <a:pt x="3200" y="407"/>
                </a:lnTo>
                <a:lnTo>
                  <a:pt x="3191" y="412"/>
                </a:lnTo>
                <a:lnTo>
                  <a:pt x="3181" y="418"/>
                </a:lnTo>
                <a:lnTo>
                  <a:pt x="3171" y="420"/>
                </a:lnTo>
                <a:lnTo>
                  <a:pt x="3161" y="423"/>
                </a:lnTo>
                <a:lnTo>
                  <a:pt x="3151" y="423"/>
                </a:lnTo>
                <a:lnTo>
                  <a:pt x="3143" y="423"/>
                </a:lnTo>
                <a:lnTo>
                  <a:pt x="3136" y="422"/>
                </a:lnTo>
                <a:lnTo>
                  <a:pt x="3129" y="420"/>
                </a:lnTo>
                <a:lnTo>
                  <a:pt x="3122" y="418"/>
                </a:lnTo>
                <a:lnTo>
                  <a:pt x="3115" y="414"/>
                </a:lnTo>
                <a:lnTo>
                  <a:pt x="3109" y="410"/>
                </a:lnTo>
                <a:lnTo>
                  <a:pt x="3103" y="406"/>
                </a:lnTo>
                <a:lnTo>
                  <a:pt x="3099" y="399"/>
                </a:lnTo>
                <a:lnTo>
                  <a:pt x="3094" y="394"/>
                </a:lnTo>
                <a:lnTo>
                  <a:pt x="3089" y="387"/>
                </a:lnTo>
                <a:lnTo>
                  <a:pt x="3086" y="381"/>
                </a:lnTo>
                <a:lnTo>
                  <a:pt x="3084" y="373"/>
                </a:lnTo>
                <a:lnTo>
                  <a:pt x="3081" y="365"/>
                </a:lnTo>
                <a:lnTo>
                  <a:pt x="3079" y="357"/>
                </a:lnTo>
                <a:lnTo>
                  <a:pt x="3079" y="349"/>
                </a:lnTo>
                <a:lnTo>
                  <a:pt x="3078" y="340"/>
                </a:lnTo>
                <a:lnTo>
                  <a:pt x="3079" y="329"/>
                </a:lnTo>
                <a:lnTo>
                  <a:pt x="3080" y="320"/>
                </a:lnTo>
                <a:lnTo>
                  <a:pt x="3081" y="310"/>
                </a:lnTo>
                <a:lnTo>
                  <a:pt x="3084" y="302"/>
                </a:lnTo>
                <a:lnTo>
                  <a:pt x="3087" y="294"/>
                </a:lnTo>
                <a:lnTo>
                  <a:pt x="3091" y="286"/>
                </a:lnTo>
                <a:lnTo>
                  <a:pt x="3095" y="280"/>
                </a:lnTo>
                <a:lnTo>
                  <a:pt x="3101" y="273"/>
                </a:lnTo>
                <a:lnTo>
                  <a:pt x="3107" y="267"/>
                </a:lnTo>
                <a:lnTo>
                  <a:pt x="3114" y="261"/>
                </a:lnTo>
                <a:lnTo>
                  <a:pt x="3123" y="257"/>
                </a:lnTo>
                <a:lnTo>
                  <a:pt x="3133" y="253"/>
                </a:lnTo>
                <a:lnTo>
                  <a:pt x="3143" y="249"/>
                </a:lnTo>
                <a:lnTo>
                  <a:pt x="3155" y="247"/>
                </a:lnTo>
                <a:lnTo>
                  <a:pt x="3168" y="245"/>
                </a:lnTo>
                <a:lnTo>
                  <a:pt x="3182" y="243"/>
                </a:lnTo>
                <a:lnTo>
                  <a:pt x="3204" y="240"/>
                </a:lnTo>
                <a:lnTo>
                  <a:pt x="3223" y="237"/>
                </a:lnTo>
                <a:lnTo>
                  <a:pt x="3237" y="235"/>
                </a:lnTo>
                <a:lnTo>
                  <a:pt x="3247" y="232"/>
                </a:lnTo>
                <a:lnTo>
                  <a:pt x="3251" y="218"/>
                </a:lnTo>
                <a:lnTo>
                  <a:pt x="3252" y="206"/>
                </a:lnTo>
                <a:lnTo>
                  <a:pt x="3251" y="200"/>
                </a:lnTo>
                <a:lnTo>
                  <a:pt x="3249" y="194"/>
                </a:lnTo>
                <a:lnTo>
                  <a:pt x="3247" y="190"/>
                </a:lnTo>
                <a:lnTo>
                  <a:pt x="3242" y="184"/>
                </a:lnTo>
                <a:lnTo>
                  <a:pt x="3238" y="182"/>
                </a:lnTo>
                <a:lnTo>
                  <a:pt x="3232" y="179"/>
                </a:lnTo>
                <a:lnTo>
                  <a:pt x="3225" y="176"/>
                </a:lnTo>
                <a:lnTo>
                  <a:pt x="3217" y="176"/>
                </a:lnTo>
                <a:lnTo>
                  <a:pt x="3207" y="176"/>
                </a:lnTo>
                <a:lnTo>
                  <a:pt x="3200" y="179"/>
                </a:lnTo>
                <a:lnTo>
                  <a:pt x="3193" y="182"/>
                </a:lnTo>
                <a:lnTo>
                  <a:pt x="3188" y="184"/>
                </a:lnTo>
                <a:lnTo>
                  <a:pt x="3183" y="190"/>
                </a:lnTo>
                <a:lnTo>
                  <a:pt x="3178" y="195"/>
                </a:lnTo>
                <a:lnTo>
                  <a:pt x="3175" y="202"/>
                </a:lnTo>
                <a:lnTo>
                  <a:pt x="3172" y="210"/>
                </a:lnTo>
                <a:close/>
                <a:moveTo>
                  <a:pt x="3238" y="281"/>
                </a:moveTo>
                <a:lnTo>
                  <a:pt x="3231" y="284"/>
                </a:lnTo>
                <a:lnTo>
                  <a:pt x="3221" y="285"/>
                </a:lnTo>
                <a:lnTo>
                  <a:pt x="3198" y="289"/>
                </a:lnTo>
                <a:lnTo>
                  <a:pt x="3179" y="294"/>
                </a:lnTo>
                <a:lnTo>
                  <a:pt x="3171" y="297"/>
                </a:lnTo>
                <a:lnTo>
                  <a:pt x="3164" y="300"/>
                </a:lnTo>
                <a:lnTo>
                  <a:pt x="3158" y="302"/>
                </a:lnTo>
                <a:lnTo>
                  <a:pt x="3154" y="306"/>
                </a:lnTo>
                <a:lnTo>
                  <a:pt x="3149" y="312"/>
                </a:lnTo>
                <a:lnTo>
                  <a:pt x="3145" y="317"/>
                </a:lnTo>
                <a:lnTo>
                  <a:pt x="3143" y="325"/>
                </a:lnTo>
                <a:lnTo>
                  <a:pt x="3143" y="333"/>
                </a:lnTo>
                <a:lnTo>
                  <a:pt x="3143" y="340"/>
                </a:lnTo>
                <a:lnTo>
                  <a:pt x="3145" y="345"/>
                </a:lnTo>
                <a:lnTo>
                  <a:pt x="3148" y="350"/>
                </a:lnTo>
                <a:lnTo>
                  <a:pt x="3151" y="355"/>
                </a:lnTo>
                <a:lnTo>
                  <a:pt x="3156" y="359"/>
                </a:lnTo>
                <a:lnTo>
                  <a:pt x="3162" y="362"/>
                </a:lnTo>
                <a:lnTo>
                  <a:pt x="3168" y="365"/>
                </a:lnTo>
                <a:lnTo>
                  <a:pt x="3175" y="365"/>
                </a:lnTo>
                <a:lnTo>
                  <a:pt x="3182" y="365"/>
                </a:lnTo>
                <a:lnTo>
                  <a:pt x="3189" y="362"/>
                </a:lnTo>
                <a:lnTo>
                  <a:pt x="3197" y="359"/>
                </a:lnTo>
                <a:lnTo>
                  <a:pt x="3204" y="357"/>
                </a:lnTo>
                <a:lnTo>
                  <a:pt x="3210" y="351"/>
                </a:lnTo>
                <a:lnTo>
                  <a:pt x="3216" y="346"/>
                </a:lnTo>
                <a:lnTo>
                  <a:pt x="3220" y="341"/>
                </a:lnTo>
                <a:lnTo>
                  <a:pt x="3224" y="334"/>
                </a:lnTo>
                <a:lnTo>
                  <a:pt x="3227" y="326"/>
                </a:lnTo>
                <a:lnTo>
                  <a:pt x="3231" y="317"/>
                </a:lnTo>
                <a:lnTo>
                  <a:pt x="3233" y="305"/>
                </a:lnTo>
                <a:lnTo>
                  <a:pt x="3237" y="292"/>
                </a:lnTo>
                <a:lnTo>
                  <a:pt x="3238" y="281"/>
                </a:lnTo>
                <a:close/>
                <a:moveTo>
                  <a:pt x="3400" y="127"/>
                </a:moveTo>
                <a:lnTo>
                  <a:pt x="3464" y="127"/>
                </a:lnTo>
                <a:lnTo>
                  <a:pt x="3460" y="157"/>
                </a:lnTo>
                <a:lnTo>
                  <a:pt x="3470" y="149"/>
                </a:lnTo>
                <a:lnTo>
                  <a:pt x="3480" y="141"/>
                </a:lnTo>
                <a:lnTo>
                  <a:pt x="3489" y="134"/>
                </a:lnTo>
                <a:lnTo>
                  <a:pt x="3498" y="129"/>
                </a:lnTo>
                <a:lnTo>
                  <a:pt x="3508" y="126"/>
                </a:lnTo>
                <a:lnTo>
                  <a:pt x="3517" y="123"/>
                </a:lnTo>
                <a:lnTo>
                  <a:pt x="3528" y="121"/>
                </a:lnTo>
                <a:lnTo>
                  <a:pt x="3538" y="121"/>
                </a:lnTo>
                <a:lnTo>
                  <a:pt x="3547" y="121"/>
                </a:lnTo>
                <a:lnTo>
                  <a:pt x="3557" y="122"/>
                </a:lnTo>
                <a:lnTo>
                  <a:pt x="3565" y="125"/>
                </a:lnTo>
                <a:lnTo>
                  <a:pt x="3574" y="129"/>
                </a:lnTo>
                <a:lnTo>
                  <a:pt x="3581" y="133"/>
                </a:lnTo>
                <a:lnTo>
                  <a:pt x="3588" y="138"/>
                </a:lnTo>
                <a:lnTo>
                  <a:pt x="3595" y="145"/>
                </a:lnTo>
                <a:lnTo>
                  <a:pt x="3602" y="153"/>
                </a:lnTo>
                <a:lnTo>
                  <a:pt x="3608" y="161"/>
                </a:lnTo>
                <a:lnTo>
                  <a:pt x="3613" y="170"/>
                </a:lnTo>
                <a:lnTo>
                  <a:pt x="3616" y="179"/>
                </a:lnTo>
                <a:lnTo>
                  <a:pt x="3620" y="191"/>
                </a:lnTo>
                <a:lnTo>
                  <a:pt x="3623" y="203"/>
                </a:lnTo>
                <a:lnTo>
                  <a:pt x="3625" y="216"/>
                </a:lnTo>
                <a:lnTo>
                  <a:pt x="3626" y="231"/>
                </a:lnTo>
                <a:lnTo>
                  <a:pt x="3627" y="245"/>
                </a:lnTo>
                <a:lnTo>
                  <a:pt x="3626" y="264"/>
                </a:lnTo>
                <a:lnTo>
                  <a:pt x="3623" y="283"/>
                </a:lnTo>
                <a:lnTo>
                  <a:pt x="3621" y="301"/>
                </a:lnTo>
                <a:lnTo>
                  <a:pt x="3616" y="317"/>
                </a:lnTo>
                <a:lnTo>
                  <a:pt x="3611" y="333"/>
                </a:lnTo>
                <a:lnTo>
                  <a:pt x="3602" y="349"/>
                </a:lnTo>
                <a:lnTo>
                  <a:pt x="3594" y="363"/>
                </a:lnTo>
                <a:lnTo>
                  <a:pt x="3585" y="377"/>
                </a:lnTo>
                <a:lnTo>
                  <a:pt x="3576" y="389"/>
                </a:lnTo>
                <a:lnTo>
                  <a:pt x="3566" y="398"/>
                </a:lnTo>
                <a:lnTo>
                  <a:pt x="3556" y="406"/>
                </a:lnTo>
                <a:lnTo>
                  <a:pt x="3545" y="411"/>
                </a:lnTo>
                <a:lnTo>
                  <a:pt x="3535" y="416"/>
                </a:lnTo>
                <a:lnTo>
                  <a:pt x="3523" y="420"/>
                </a:lnTo>
                <a:lnTo>
                  <a:pt x="3511" y="423"/>
                </a:lnTo>
                <a:lnTo>
                  <a:pt x="3500" y="423"/>
                </a:lnTo>
                <a:lnTo>
                  <a:pt x="3487" y="423"/>
                </a:lnTo>
                <a:lnTo>
                  <a:pt x="3475" y="420"/>
                </a:lnTo>
                <a:lnTo>
                  <a:pt x="3464" y="416"/>
                </a:lnTo>
                <a:lnTo>
                  <a:pt x="3455" y="411"/>
                </a:lnTo>
                <a:lnTo>
                  <a:pt x="3446" y="404"/>
                </a:lnTo>
                <a:lnTo>
                  <a:pt x="3438" y="397"/>
                </a:lnTo>
                <a:lnTo>
                  <a:pt x="3429" y="387"/>
                </a:lnTo>
                <a:lnTo>
                  <a:pt x="3422" y="377"/>
                </a:lnTo>
                <a:lnTo>
                  <a:pt x="3396" y="526"/>
                </a:lnTo>
                <a:lnTo>
                  <a:pt x="3327" y="526"/>
                </a:lnTo>
                <a:lnTo>
                  <a:pt x="3400" y="127"/>
                </a:lnTo>
                <a:close/>
                <a:moveTo>
                  <a:pt x="3441" y="293"/>
                </a:moveTo>
                <a:lnTo>
                  <a:pt x="3442" y="309"/>
                </a:lnTo>
                <a:lnTo>
                  <a:pt x="3445" y="324"/>
                </a:lnTo>
                <a:lnTo>
                  <a:pt x="3447" y="329"/>
                </a:lnTo>
                <a:lnTo>
                  <a:pt x="3449" y="336"/>
                </a:lnTo>
                <a:lnTo>
                  <a:pt x="3453" y="341"/>
                </a:lnTo>
                <a:lnTo>
                  <a:pt x="3456" y="346"/>
                </a:lnTo>
                <a:lnTo>
                  <a:pt x="3463" y="354"/>
                </a:lnTo>
                <a:lnTo>
                  <a:pt x="3472" y="359"/>
                </a:lnTo>
                <a:lnTo>
                  <a:pt x="3481" y="363"/>
                </a:lnTo>
                <a:lnTo>
                  <a:pt x="3490" y="365"/>
                </a:lnTo>
                <a:lnTo>
                  <a:pt x="3498" y="363"/>
                </a:lnTo>
                <a:lnTo>
                  <a:pt x="3507" y="361"/>
                </a:lnTo>
                <a:lnTo>
                  <a:pt x="3515" y="357"/>
                </a:lnTo>
                <a:lnTo>
                  <a:pt x="3523" y="350"/>
                </a:lnTo>
                <a:lnTo>
                  <a:pt x="3530" y="342"/>
                </a:lnTo>
                <a:lnTo>
                  <a:pt x="3537" y="332"/>
                </a:lnTo>
                <a:lnTo>
                  <a:pt x="3544" y="318"/>
                </a:lnTo>
                <a:lnTo>
                  <a:pt x="3549" y="304"/>
                </a:lnTo>
                <a:lnTo>
                  <a:pt x="3553" y="288"/>
                </a:lnTo>
                <a:lnTo>
                  <a:pt x="3557" y="272"/>
                </a:lnTo>
                <a:lnTo>
                  <a:pt x="3559" y="257"/>
                </a:lnTo>
                <a:lnTo>
                  <a:pt x="3559" y="244"/>
                </a:lnTo>
                <a:lnTo>
                  <a:pt x="3559" y="228"/>
                </a:lnTo>
                <a:lnTo>
                  <a:pt x="3556" y="215"/>
                </a:lnTo>
                <a:lnTo>
                  <a:pt x="3552" y="203"/>
                </a:lnTo>
                <a:lnTo>
                  <a:pt x="3546" y="194"/>
                </a:lnTo>
                <a:lnTo>
                  <a:pt x="3538" y="186"/>
                </a:lnTo>
                <a:lnTo>
                  <a:pt x="3530" y="180"/>
                </a:lnTo>
                <a:lnTo>
                  <a:pt x="3521" y="178"/>
                </a:lnTo>
                <a:lnTo>
                  <a:pt x="3511" y="176"/>
                </a:lnTo>
                <a:lnTo>
                  <a:pt x="3502" y="178"/>
                </a:lnTo>
                <a:lnTo>
                  <a:pt x="3493" y="180"/>
                </a:lnTo>
                <a:lnTo>
                  <a:pt x="3483" y="186"/>
                </a:lnTo>
                <a:lnTo>
                  <a:pt x="3475" y="192"/>
                </a:lnTo>
                <a:lnTo>
                  <a:pt x="3468" y="202"/>
                </a:lnTo>
                <a:lnTo>
                  <a:pt x="3461" y="212"/>
                </a:lnTo>
                <a:lnTo>
                  <a:pt x="3455" y="224"/>
                </a:lnTo>
                <a:lnTo>
                  <a:pt x="3450" y="239"/>
                </a:lnTo>
                <a:lnTo>
                  <a:pt x="3446" y="255"/>
                </a:lnTo>
                <a:lnTo>
                  <a:pt x="3443" y="268"/>
                </a:lnTo>
                <a:lnTo>
                  <a:pt x="3442" y="281"/>
                </a:lnTo>
                <a:lnTo>
                  <a:pt x="3441" y="293"/>
                </a:lnTo>
                <a:close/>
                <a:moveTo>
                  <a:pt x="3702" y="127"/>
                </a:moveTo>
                <a:lnTo>
                  <a:pt x="3768" y="127"/>
                </a:lnTo>
                <a:lnTo>
                  <a:pt x="3746" y="251"/>
                </a:lnTo>
                <a:lnTo>
                  <a:pt x="3754" y="249"/>
                </a:lnTo>
                <a:lnTo>
                  <a:pt x="3762" y="248"/>
                </a:lnTo>
                <a:lnTo>
                  <a:pt x="3768" y="245"/>
                </a:lnTo>
                <a:lnTo>
                  <a:pt x="3774" y="243"/>
                </a:lnTo>
                <a:lnTo>
                  <a:pt x="3779" y="237"/>
                </a:lnTo>
                <a:lnTo>
                  <a:pt x="3783" y="231"/>
                </a:lnTo>
                <a:lnTo>
                  <a:pt x="3789" y="220"/>
                </a:lnTo>
                <a:lnTo>
                  <a:pt x="3796" y="207"/>
                </a:lnTo>
                <a:lnTo>
                  <a:pt x="3809" y="183"/>
                </a:lnTo>
                <a:lnTo>
                  <a:pt x="3821" y="163"/>
                </a:lnTo>
                <a:lnTo>
                  <a:pt x="3830" y="149"/>
                </a:lnTo>
                <a:lnTo>
                  <a:pt x="3838" y="141"/>
                </a:lnTo>
                <a:lnTo>
                  <a:pt x="3848" y="134"/>
                </a:lnTo>
                <a:lnTo>
                  <a:pt x="3859" y="130"/>
                </a:lnTo>
                <a:lnTo>
                  <a:pt x="3873" y="129"/>
                </a:lnTo>
                <a:lnTo>
                  <a:pt x="3890" y="127"/>
                </a:lnTo>
                <a:lnTo>
                  <a:pt x="3907" y="127"/>
                </a:lnTo>
                <a:lnTo>
                  <a:pt x="3898" y="180"/>
                </a:lnTo>
                <a:lnTo>
                  <a:pt x="3890" y="180"/>
                </a:lnTo>
                <a:lnTo>
                  <a:pt x="3885" y="182"/>
                </a:lnTo>
                <a:lnTo>
                  <a:pt x="3880" y="182"/>
                </a:lnTo>
                <a:lnTo>
                  <a:pt x="3877" y="183"/>
                </a:lnTo>
                <a:lnTo>
                  <a:pt x="3875" y="186"/>
                </a:lnTo>
                <a:lnTo>
                  <a:pt x="3869" y="192"/>
                </a:lnTo>
                <a:lnTo>
                  <a:pt x="3862" y="206"/>
                </a:lnTo>
                <a:lnTo>
                  <a:pt x="3851" y="224"/>
                </a:lnTo>
                <a:lnTo>
                  <a:pt x="3842" y="239"/>
                </a:lnTo>
                <a:lnTo>
                  <a:pt x="3834" y="249"/>
                </a:lnTo>
                <a:lnTo>
                  <a:pt x="3828" y="256"/>
                </a:lnTo>
                <a:lnTo>
                  <a:pt x="3822" y="260"/>
                </a:lnTo>
                <a:lnTo>
                  <a:pt x="3815" y="264"/>
                </a:lnTo>
                <a:lnTo>
                  <a:pt x="3809" y="268"/>
                </a:lnTo>
                <a:lnTo>
                  <a:pt x="3802" y="271"/>
                </a:lnTo>
                <a:lnTo>
                  <a:pt x="3808" y="272"/>
                </a:lnTo>
                <a:lnTo>
                  <a:pt x="3814" y="275"/>
                </a:lnTo>
                <a:lnTo>
                  <a:pt x="3819" y="280"/>
                </a:lnTo>
                <a:lnTo>
                  <a:pt x="3823" y="285"/>
                </a:lnTo>
                <a:lnTo>
                  <a:pt x="3828" y="292"/>
                </a:lnTo>
                <a:lnTo>
                  <a:pt x="3831" y="300"/>
                </a:lnTo>
                <a:lnTo>
                  <a:pt x="3835" y="309"/>
                </a:lnTo>
                <a:lnTo>
                  <a:pt x="3838" y="320"/>
                </a:lnTo>
                <a:lnTo>
                  <a:pt x="3862" y="416"/>
                </a:lnTo>
                <a:lnTo>
                  <a:pt x="3798" y="416"/>
                </a:lnTo>
                <a:lnTo>
                  <a:pt x="3778" y="332"/>
                </a:lnTo>
                <a:lnTo>
                  <a:pt x="3774" y="320"/>
                </a:lnTo>
                <a:lnTo>
                  <a:pt x="3771" y="310"/>
                </a:lnTo>
                <a:lnTo>
                  <a:pt x="3767" y="304"/>
                </a:lnTo>
                <a:lnTo>
                  <a:pt x="3764" y="298"/>
                </a:lnTo>
                <a:lnTo>
                  <a:pt x="3759" y="296"/>
                </a:lnTo>
                <a:lnTo>
                  <a:pt x="3753" y="294"/>
                </a:lnTo>
                <a:lnTo>
                  <a:pt x="3746" y="293"/>
                </a:lnTo>
                <a:lnTo>
                  <a:pt x="3738" y="293"/>
                </a:lnTo>
                <a:lnTo>
                  <a:pt x="3715" y="416"/>
                </a:lnTo>
                <a:lnTo>
                  <a:pt x="3647" y="416"/>
                </a:lnTo>
                <a:lnTo>
                  <a:pt x="3702" y="127"/>
                </a:lnTo>
                <a:close/>
                <a:moveTo>
                  <a:pt x="4111" y="17"/>
                </a:moveTo>
                <a:lnTo>
                  <a:pt x="4182" y="17"/>
                </a:lnTo>
                <a:lnTo>
                  <a:pt x="4150" y="187"/>
                </a:lnTo>
                <a:lnTo>
                  <a:pt x="4161" y="186"/>
                </a:lnTo>
                <a:lnTo>
                  <a:pt x="4169" y="184"/>
                </a:lnTo>
                <a:lnTo>
                  <a:pt x="4176" y="182"/>
                </a:lnTo>
                <a:lnTo>
                  <a:pt x="4182" y="176"/>
                </a:lnTo>
                <a:lnTo>
                  <a:pt x="4189" y="170"/>
                </a:lnTo>
                <a:lnTo>
                  <a:pt x="4197" y="158"/>
                </a:lnTo>
                <a:lnTo>
                  <a:pt x="4206" y="142"/>
                </a:lnTo>
                <a:lnTo>
                  <a:pt x="4217" y="121"/>
                </a:lnTo>
                <a:lnTo>
                  <a:pt x="4229" y="98"/>
                </a:lnTo>
                <a:lnTo>
                  <a:pt x="4239" y="80"/>
                </a:lnTo>
                <a:lnTo>
                  <a:pt x="4249" y="64"/>
                </a:lnTo>
                <a:lnTo>
                  <a:pt x="4257" y="53"/>
                </a:lnTo>
                <a:lnTo>
                  <a:pt x="4264" y="44"/>
                </a:lnTo>
                <a:lnTo>
                  <a:pt x="4271" y="37"/>
                </a:lnTo>
                <a:lnTo>
                  <a:pt x="4279" y="31"/>
                </a:lnTo>
                <a:lnTo>
                  <a:pt x="4287" y="27"/>
                </a:lnTo>
                <a:lnTo>
                  <a:pt x="4296" y="23"/>
                </a:lnTo>
                <a:lnTo>
                  <a:pt x="4309" y="20"/>
                </a:lnTo>
                <a:lnTo>
                  <a:pt x="4323" y="19"/>
                </a:lnTo>
                <a:lnTo>
                  <a:pt x="4340" y="17"/>
                </a:lnTo>
                <a:lnTo>
                  <a:pt x="4358" y="17"/>
                </a:lnTo>
                <a:lnTo>
                  <a:pt x="4343" y="77"/>
                </a:lnTo>
                <a:lnTo>
                  <a:pt x="4332" y="77"/>
                </a:lnTo>
                <a:lnTo>
                  <a:pt x="4325" y="78"/>
                </a:lnTo>
                <a:lnTo>
                  <a:pt x="4320" y="78"/>
                </a:lnTo>
                <a:lnTo>
                  <a:pt x="4315" y="80"/>
                </a:lnTo>
                <a:lnTo>
                  <a:pt x="4310" y="82"/>
                </a:lnTo>
                <a:lnTo>
                  <a:pt x="4307" y="85"/>
                </a:lnTo>
                <a:lnTo>
                  <a:pt x="4303" y="90"/>
                </a:lnTo>
                <a:lnTo>
                  <a:pt x="4299" y="98"/>
                </a:lnTo>
                <a:lnTo>
                  <a:pt x="4294" y="106"/>
                </a:lnTo>
                <a:lnTo>
                  <a:pt x="4281" y="134"/>
                </a:lnTo>
                <a:lnTo>
                  <a:pt x="4268" y="157"/>
                </a:lnTo>
                <a:lnTo>
                  <a:pt x="4258" y="174"/>
                </a:lnTo>
                <a:lnTo>
                  <a:pt x="4249" y="187"/>
                </a:lnTo>
                <a:lnTo>
                  <a:pt x="4240" y="196"/>
                </a:lnTo>
                <a:lnTo>
                  <a:pt x="4231" y="203"/>
                </a:lnTo>
                <a:lnTo>
                  <a:pt x="4222" y="210"/>
                </a:lnTo>
                <a:lnTo>
                  <a:pt x="4212" y="214"/>
                </a:lnTo>
                <a:lnTo>
                  <a:pt x="4221" y="218"/>
                </a:lnTo>
                <a:lnTo>
                  <a:pt x="4229" y="223"/>
                </a:lnTo>
                <a:lnTo>
                  <a:pt x="4236" y="229"/>
                </a:lnTo>
                <a:lnTo>
                  <a:pt x="4242" y="237"/>
                </a:lnTo>
                <a:lnTo>
                  <a:pt x="4247" y="247"/>
                </a:lnTo>
                <a:lnTo>
                  <a:pt x="4252" y="259"/>
                </a:lnTo>
                <a:lnTo>
                  <a:pt x="4257" y="271"/>
                </a:lnTo>
                <a:lnTo>
                  <a:pt x="4259" y="285"/>
                </a:lnTo>
                <a:lnTo>
                  <a:pt x="4260" y="288"/>
                </a:lnTo>
                <a:lnTo>
                  <a:pt x="4261" y="290"/>
                </a:lnTo>
                <a:lnTo>
                  <a:pt x="4293" y="416"/>
                </a:lnTo>
                <a:lnTo>
                  <a:pt x="4218" y="416"/>
                </a:lnTo>
                <a:lnTo>
                  <a:pt x="4189" y="293"/>
                </a:lnTo>
                <a:lnTo>
                  <a:pt x="4187" y="285"/>
                </a:lnTo>
                <a:lnTo>
                  <a:pt x="4181" y="267"/>
                </a:lnTo>
                <a:lnTo>
                  <a:pt x="4177" y="261"/>
                </a:lnTo>
                <a:lnTo>
                  <a:pt x="4174" y="256"/>
                </a:lnTo>
                <a:lnTo>
                  <a:pt x="4170" y="252"/>
                </a:lnTo>
                <a:lnTo>
                  <a:pt x="4166" y="249"/>
                </a:lnTo>
                <a:lnTo>
                  <a:pt x="4160" y="247"/>
                </a:lnTo>
                <a:lnTo>
                  <a:pt x="4154" y="245"/>
                </a:lnTo>
                <a:lnTo>
                  <a:pt x="4147" y="244"/>
                </a:lnTo>
                <a:lnTo>
                  <a:pt x="4140" y="243"/>
                </a:lnTo>
                <a:lnTo>
                  <a:pt x="4107" y="416"/>
                </a:lnTo>
                <a:lnTo>
                  <a:pt x="4036" y="416"/>
                </a:lnTo>
                <a:lnTo>
                  <a:pt x="4111" y="17"/>
                </a:lnTo>
                <a:close/>
                <a:moveTo>
                  <a:pt x="4410" y="127"/>
                </a:moveTo>
                <a:lnTo>
                  <a:pt x="4627" y="127"/>
                </a:lnTo>
                <a:lnTo>
                  <a:pt x="4572" y="416"/>
                </a:lnTo>
                <a:lnTo>
                  <a:pt x="4504" y="416"/>
                </a:lnTo>
                <a:lnTo>
                  <a:pt x="4548" y="188"/>
                </a:lnTo>
                <a:lnTo>
                  <a:pt x="4461" y="188"/>
                </a:lnTo>
                <a:lnTo>
                  <a:pt x="4432" y="341"/>
                </a:lnTo>
                <a:lnTo>
                  <a:pt x="4427" y="361"/>
                </a:lnTo>
                <a:lnTo>
                  <a:pt x="4421" y="378"/>
                </a:lnTo>
                <a:lnTo>
                  <a:pt x="4418" y="386"/>
                </a:lnTo>
                <a:lnTo>
                  <a:pt x="4413" y="393"/>
                </a:lnTo>
                <a:lnTo>
                  <a:pt x="4409" y="399"/>
                </a:lnTo>
                <a:lnTo>
                  <a:pt x="4404" y="403"/>
                </a:lnTo>
                <a:lnTo>
                  <a:pt x="4399" y="408"/>
                </a:lnTo>
                <a:lnTo>
                  <a:pt x="4393" y="412"/>
                </a:lnTo>
                <a:lnTo>
                  <a:pt x="4386" y="415"/>
                </a:lnTo>
                <a:lnTo>
                  <a:pt x="4381" y="418"/>
                </a:lnTo>
                <a:lnTo>
                  <a:pt x="4372" y="420"/>
                </a:lnTo>
                <a:lnTo>
                  <a:pt x="4365" y="422"/>
                </a:lnTo>
                <a:lnTo>
                  <a:pt x="4357" y="423"/>
                </a:lnTo>
                <a:lnTo>
                  <a:pt x="4348" y="423"/>
                </a:lnTo>
                <a:lnTo>
                  <a:pt x="4339" y="423"/>
                </a:lnTo>
                <a:lnTo>
                  <a:pt x="4328" y="422"/>
                </a:lnTo>
                <a:lnTo>
                  <a:pt x="4317" y="419"/>
                </a:lnTo>
                <a:lnTo>
                  <a:pt x="4305" y="416"/>
                </a:lnTo>
                <a:lnTo>
                  <a:pt x="4315" y="351"/>
                </a:lnTo>
                <a:lnTo>
                  <a:pt x="4328" y="354"/>
                </a:lnTo>
                <a:lnTo>
                  <a:pt x="4340" y="355"/>
                </a:lnTo>
                <a:lnTo>
                  <a:pt x="4348" y="354"/>
                </a:lnTo>
                <a:lnTo>
                  <a:pt x="4355" y="351"/>
                </a:lnTo>
                <a:lnTo>
                  <a:pt x="4361" y="347"/>
                </a:lnTo>
                <a:lnTo>
                  <a:pt x="4364" y="342"/>
                </a:lnTo>
                <a:lnTo>
                  <a:pt x="4369" y="334"/>
                </a:lnTo>
                <a:lnTo>
                  <a:pt x="4372" y="322"/>
                </a:lnTo>
                <a:lnTo>
                  <a:pt x="4376" y="306"/>
                </a:lnTo>
                <a:lnTo>
                  <a:pt x="4379" y="289"/>
                </a:lnTo>
                <a:lnTo>
                  <a:pt x="4410" y="127"/>
                </a:lnTo>
                <a:close/>
                <a:moveTo>
                  <a:pt x="4694" y="127"/>
                </a:moveTo>
                <a:lnTo>
                  <a:pt x="4763" y="127"/>
                </a:lnTo>
                <a:lnTo>
                  <a:pt x="4731" y="298"/>
                </a:lnTo>
                <a:lnTo>
                  <a:pt x="4726" y="324"/>
                </a:lnTo>
                <a:lnTo>
                  <a:pt x="4725" y="337"/>
                </a:lnTo>
                <a:lnTo>
                  <a:pt x="4726" y="343"/>
                </a:lnTo>
                <a:lnTo>
                  <a:pt x="4728" y="349"/>
                </a:lnTo>
                <a:lnTo>
                  <a:pt x="4730" y="354"/>
                </a:lnTo>
                <a:lnTo>
                  <a:pt x="4733" y="358"/>
                </a:lnTo>
                <a:lnTo>
                  <a:pt x="4738" y="362"/>
                </a:lnTo>
                <a:lnTo>
                  <a:pt x="4743" y="365"/>
                </a:lnTo>
                <a:lnTo>
                  <a:pt x="4749" y="367"/>
                </a:lnTo>
                <a:lnTo>
                  <a:pt x="4755" y="367"/>
                </a:lnTo>
                <a:lnTo>
                  <a:pt x="4764" y="366"/>
                </a:lnTo>
                <a:lnTo>
                  <a:pt x="4772" y="363"/>
                </a:lnTo>
                <a:lnTo>
                  <a:pt x="4781" y="358"/>
                </a:lnTo>
                <a:lnTo>
                  <a:pt x="4791" y="351"/>
                </a:lnTo>
                <a:lnTo>
                  <a:pt x="4800" y="343"/>
                </a:lnTo>
                <a:lnTo>
                  <a:pt x="4807" y="333"/>
                </a:lnTo>
                <a:lnTo>
                  <a:pt x="4815" y="321"/>
                </a:lnTo>
                <a:lnTo>
                  <a:pt x="4821" y="306"/>
                </a:lnTo>
                <a:lnTo>
                  <a:pt x="4823" y="298"/>
                </a:lnTo>
                <a:lnTo>
                  <a:pt x="4826" y="289"/>
                </a:lnTo>
                <a:lnTo>
                  <a:pt x="4829" y="279"/>
                </a:lnTo>
                <a:lnTo>
                  <a:pt x="4832" y="265"/>
                </a:lnTo>
                <a:lnTo>
                  <a:pt x="4856" y="127"/>
                </a:lnTo>
                <a:lnTo>
                  <a:pt x="4925" y="127"/>
                </a:lnTo>
                <a:lnTo>
                  <a:pt x="4873" y="416"/>
                </a:lnTo>
                <a:lnTo>
                  <a:pt x="4808" y="416"/>
                </a:lnTo>
                <a:lnTo>
                  <a:pt x="4815" y="377"/>
                </a:lnTo>
                <a:lnTo>
                  <a:pt x="4805" y="389"/>
                </a:lnTo>
                <a:lnTo>
                  <a:pt x="4793" y="398"/>
                </a:lnTo>
                <a:lnTo>
                  <a:pt x="4783" y="406"/>
                </a:lnTo>
                <a:lnTo>
                  <a:pt x="4771" y="411"/>
                </a:lnTo>
                <a:lnTo>
                  <a:pt x="4759" y="416"/>
                </a:lnTo>
                <a:lnTo>
                  <a:pt x="4748" y="420"/>
                </a:lnTo>
                <a:lnTo>
                  <a:pt x="4736" y="423"/>
                </a:lnTo>
                <a:lnTo>
                  <a:pt x="4723" y="423"/>
                </a:lnTo>
                <a:lnTo>
                  <a:pt x="4716" y="423"/>
                </a:lnTo>
                <a:lnTo>
                  <a:pt x="4709" y="422"/>
                </a:lnTo>
                <a:lnTo>
                  <a:pt x="4702" y="420"/>
                </a:lnTo>
                <a:lnTo>
                  <a:pt x="4695" y="418"/>
                </a:lnTo>
                <a:lnTo>
                  <a:pt x="4689" y="415"/>
                </a:lnTo>
                <a:lnTo>
                  <a:pt x="4684" y="411"/>
                </a:lnTo>
                <a:lnTo>
                  <a:pt x="4679" y="407"/>
                </a:lnTo>
                <a:lnTo>
                  <a:pt x="4674" y="403"/>
                </a:lnTo>
                <a:lnTo>
                  <a:pt x="4670" y="398"/>
                </a:lnTo>
                <a:lnTo>
                  <a:pt x="4666" y="391"/>
                </a:lnTo>
                <a:lnTo>
                  <a:pt x="4663" y="386"/>
                </a:lnTo>
                <a:lnTo>
                  <a:pt x="4661" y="379"/>
                </a:lnTo>
                <a:lnTo>
                  <a:pt x="4659" y="371"/>
                </a:lnTo>
                <a:lnTo>
                  <a:pt x="4658" y="365"/>
                </a:lnTo>
                <a:lnTo>
                  <a:pt x="4656" y="357"/>
                </a:lnTo>
                <a:lnTo>
                  <a:pt x="4656" y="347"/>
                </a:lnTo>
                <a:lnTo>
                  <a:pt x="4656" y="338"/>
                </a:lnTo>
                <a:lnTo>
                  <a:pt x="4658" y="326"/>
                </a:lnTo>
                <a:lnTo>
                  <a:pt x="4661" y="309"/>
                </a:lnTo>
                <a:lnTo>
                  <a:pt x="4665" y="289"/>
                </a:lnTo>
                <a:lnTo>
                  <a:pt x="4694" y="127"/>
                </a:lnTo>
                <a:close/>
                <a:moveTo>
                  <a:pt x="4993" y="127"/>
                </a:moveTo>
                <a:lnTo>
                  <a:pt x="5061" y="127"/>
                </a:lnTo>
                <a:lnTo>
                  <a:pt x="5041" y="235"/>
                </a:lnTo>
                <a:lnTo>
                  <a:pt x="5135" y="235"/>
                </a:lnTo>
                <a:lnTo>
                  <a:pt x="5155" y="127"/>
                </a:lnTo>
                <a:lnTo>
                  <a:pt x="5224" y="127"/>
                </a:lnTo>
                <a:lnTo>
                  <a:pt x="5169" y="416"/>
                </a:lnTo>
                <a:lnTo>
                  <a:pt x="5102" y="416"/>
                </a:lnTo>
                <a:lnTo>
                  <a:pt x="5124" y="294"/>
                </a:lnTo>
                <a:lnTo>
                  <a:pt x="5029" y="294"/>
                </a:lnTo>
                <a:lnTo>
                  <a:pt x="5007" y="416"/>
                </a:lnTo>
                <a:lnTo>
                  <a:pt x="4939" y="416"/>
                </a:lnTo>
                <a:lnTo>
                  <a:pt x="4993" y="127"/>
                </a:lnTo>
                <a:close/>
                <a:moveTo>
                  <a:pt x="5291" y="127"/>
                </a:moveTo>
                <a:lnTo>
                  <a:pt x="5360" y="127"/>
                </a:lnTo>
                <a:lnTo>
                  <a:pt x="5328" y="298"/>
                </a:lnTo>
                <a:lnTo>
                  <a:pt x="5324" y="324"/>
                </a:lnTo>
                <a:lnTo>
                  <a:pt x="5322" y="337"/>
                </a:lnTo>
                <a:lnTo>
                  <a:pt x="5322" y="343"/>
                </a:lnTo>
                <a:lnTo>
                  <a:pt x="5324" y="349"/>
                </a:lnTo>
                <a:lnTo>
                  <a:pt x="5327" y="354"/>
                </a:lnTo>
                <a:lnTo>
                  <a:pt x="5331" y="358"/>
                </a:lnTo>
                <a:lnTo>
                  <a:pt x="5334" y="362"/>
                </a:lnTo>
                <a:lnTo>
                  <a:pt x="5340" y="365"/>
                </a:lnTo>
                <a:lnTo>
                  <a:pt x="5345" y="367"/>
                </a:lnTo>
                <a:lnTo>
                  <a:pt x="5352" y="367"/>
                </a:lnTo>
                <a:lnTo>
                  <a:pt x="5360" y="366"/>
                </a:lnTo>
                <a:lnTo>
                  <a:pt x="5369" y="363"/>
                </a:lnTo>
                <a:lnTo>
                  <a:pt x="5378" y="358"/>
                </a:lnTo>
                <a:lnTo>
                  <a:pt x="5388" y="351"/>
                </a:lnTo>
                <a:lnTo>
                  <a:pt x="5396" y="343"/>
                </a:lnTo>
                <a:lnTo>
                  <a:pt x="5404" y="333"/>
                </a:lnTo>
                <a:lnTo>
                  <a:pt x="5411" y="321"/>
                </a:lnTo>
                <a:lnTo>
                  <a:pt x="5418" y="306"/>
                </a:lnTo>
                <a:lnTo>
                  <a:pt x="5421" y="298"/>
                </a:lnTo>
                <a:lnTo>
                  <a:pt x="5423" y="289"/>
                </a:lnTo>
                <a:lnTo>
                  <a:pt x="5425" y="279"/>
                </a:lnTo>
                <a:lnTo>
                  <a:pt x="5428" y="265"/>
                </a:lnTo>
                <a:lnTo>
                  <a:pt x="5453" y="127"/>
                </a:lnTo>
                <a:lnTo>
                  <a:pt x="5522" y="127"/>
                </a:lnTo>
                <a:lnTo>
                  <a:pt x="5468" y="416"/>
                </a:lnTo>
                <a:lnTo>
                  <a:pt x="5404" y="416"/>
                </a:lnTo>
                <a:lnTo>
                  <a:pt x="5411" y="377"/>
                </a:lnTo>
                <a:lnTo>
                  <a:pt x="5401" y="389"/>
                </a:lnTo>
                <a:lnTo>
                  <a:pt x="5390" y="398"/>
                </a:lnTo>
                <a:lnTo>
                  <a:pt x="5378" y="406"/>
                </a:lnTo>
                <a:lnTo>
                  <a:pt x="5368" y="411"/>
                </a:lnTo>
                <a:lnTo>
                  <a:pt x="5356" y="416"/>
                </a:lnTo>
                <a:lnTo>
                  <a:pt x="5345" y="420"/>
                </a:lnTo>
                <a:lnTo>
                  <a:pt x="5332" y="423"/>
                </a:lnTo>
                <a:lnTo>
                  <a:pt x="5320" y="423"/>
                </a:lnTo>
                <a:lnTo>
                  <a:pt x="5312" y="423"/>
                </a:lnTo>
                <a:lnTo>
                  <a:pt x="5305" y="422"/>
                </a:lnTo>
                <a:lnTo>
                  <a:pt x="5298" y="420"/>
                </a:lnTo>
                <a:lnTo>
                  <a:pt x="5292" y="418"/>
                </a:lnTo>
                <a:lnTo>
                  <a:pt x="5286" y="415"/>
                </a:lnTo>
                <a:lnTo>
                  <a:pt x="5280" y="411"/>
                </a:lnTo>
                <a:lnTo>
                  <a:pt x="5276" y="407"/>
                </a:lnTo>
                <a:lnTo>
                  <a:pt x="5271" y="403"/>
                </a:lnTo>
                <a:lnTo>
                  <a:pt x="5266" y="398"/>
                </a:lnTo>
                <a:lnTo>
                  <a:pt x="5263" y="391"/>
                </a:lnTo>
                <a:lnTo>
                  <a:pt x="5259" y="386"/>
                </a:lnTo>
                <a:lnTo>
                  <a:pt x="5257" y="379"/>
                </a:lnTo>
                <a:lnTo>
                  <a:pt x="5255" y="371"/>
                </a:lnTo>
                <a:lnTo>
                  <a:pt x="5253" y="365"/>
                </a:lnTo>
                <a:lnTo>
                  <a:pt x="5252" y="357"/>
                </a:lnTo>
                <a:lnTo>
                  <a:pt x="5252" y="347"/>
                </a:lnTo>
                <a:lnTo>
                  <a:pt x="5253" y="338"/>
                </a:lnTo>
                <a:lnTo>
                  <a:pt x="5255" y="326"/>
                </a:lnTo>
                <a:lnTo>
                  <a:pt x="5257" y="309"/>
                </a:lnTo>
                <a:lnTo>
                  <a:pt x="5260" y="289"/>
                </a:lnTo>
                <a:lnTo>
                  <a:pt x="5291" y="127"/>
                </a:lnTo>
                <a:close/>
                <a:moveTo>
                  <a:pt x="5590" y="127"/>
                </a:moveTo>
                <a:lnTo>
                  <a:pt x="5658" y="127"/>
                </a:lnTo>
                <a:lnTo>
                  <a:pt x="5638" y="235"/>
                </a:lnTo>
                <a:lnTo>
                  <a:pt x="5733" y="235"/>
                </a:lnTo>
                <a:lnTo>
                  <a:pt x="5752" y="127"/>
                </a:lnTo>
                <a:lnTo>
                  <a:pt x="5820" y="127"/>
                </a:lnTo>
                <a:lnTo>
                  <a:pt x="5766" y="416"/>
                </a:lnTo>
                <a:lnTo>
                  <a:pt x="5697" y="416"/>
                </a:lnTo>
                <a:lnTo>
                  <a:pt x="5721" y="294"/>
                </a:lnTo>
                <a:lnTo>
                  <a:pt x="5626" y="294"/>
                </a:lnTo>
                <a:lnTo>
                  <a:pt x="5603" y="416"/>
                </a:lnTo>
                <a:lnTo>
                  <a:pt x="5535" y="416"/>
                </a:lnTo>
                <a:lnTo>
                  <a:pt x="5590" y="127"/>
                </a:lnTo>
                <a:close/>
                <a:moveTo>
                  <a:pt x="5924" y="210"/>
                </a:moveTo>
                <a:lnTo>
                  <a:pt x="5863" y="198"/>
                </a:lnTo>
                <a:lnTo>
                  <a:pt x="5867" y="188"/>
                </a:lnTo>
                <a:lnTo>
                  <a:pt x="5869" y="179"/>
                </a:lnTo>
                <a:lnTo>
                  <a:pt x="5874" y="171"/>
                </a:lnTo>
                <a:lnTo>
                  <a:pt x="5877" y="165"/>
                </a:lnTo>
                <a:lnTo>
                  <a:pt x="5882" y="157"/>
                </a:lnTo>
                <a:lnTo>
                  <a:pt x="5887" y="151"/>
                </a:lnTo>
                <a:lnTo>
                  <a:pt x="5893" y="145"/>
                </a:lnTo>
                <a:lnTo>
                  <a:pt x="5898" y="141"/>
                </a:lnTo>
                <a:lnTo>
                  <a:pt x="5905" y="135"/>
                </a:lnTo>
                <a:lnTo>
                  <a:pt x="5911" y="131"/>
                </a:lnTo>
                <a:lnTo>
                  <a:pt x="5920" y="129"/>
                </a:lnTo>
                <a:lnTo>
                  <a:pt x="5927" y="126"/>
                </a:lnTo>
                <a:lnTo>
                  <a:pt x="5943" y="122"/>
                </a:lnTo>
                <a:lnTo>
                  <a:pt x="5962" y="121"/>
                </a:lnTo>
                <a:lnTo>
                  <a:pt x="5976" y="121"/>
                </a:lnTo>
                <a:lnTo>
                  <a:pt x="5988" y="122"/>
                </a:lnTo>
                <a:lnTo>
                  <a:pt x="6000" y="125"/>
                </a:lnTo>
                <a:lnTo>
                  <a:pt x="6011" y="127"/>
                </a:lnTo>
                <a:lnTo>
                  <a:pt x="6020" y="130"/>
                </a:lnTo>
                <a:lnTo>
                  <a:pt x="6029" y="134"/>
                </a:lnTo>
                <a:lnTo>
                  <a:pt x="6036" y="139"/>
                </a:lnTo>
                <a:lnTo>
                  <a:pt x="6043" y="145"/>
                </a:lnTo>
                <a:lnTo>
                  <a:pt x="6049" y="151"/>
                </a:lnTo>
                <a:lnTo>
                  <a:pt x="6054" y="158"/>
                </a:lnTo>
                <a:lnTo>
                  <a:pt x="6059" y="165"/>
                </a:lnTo>
                <a:lnTo>
                  <a:pt x="6061" y="171"/>
                </a:lnTo>
                <a:lnTo>
                  <a:pt x="6064" y="179"/>
                </a:lnTo>
                <a:lnTo>
                  <a:pt x="6066" y="187"/>
                </a:lnTo>
                <a:lnTo>
                  <a:pt x="6067" y="195"/>
                </a:lnTo>
                <a:lnTo>
                  <a:pt x="6068" y="203"/>
                </a:lnTo>
                <a:lnTo>
                  <a:pt x="6067" y="212"/>
                </a:lnTo>
                <a:lnTo>
                  <a:pt x="6066" y="220"/>
                </a:lnTo>
                <a:lnTo>
                  <a:pt x="6064" y="228"/>
                </a:lnTo>
                <a:lnTo>
                  <a:pt x="6062" y="235"/>
                </a:lnTo>
                <a:lnTo>
                  <a:pt x="6059" y="241"/>
                </a:lnTo>
                <a:lnTo>
                  <a:pt x="6055" y="248"/>
                </a:lnTo>
                <a:lnTo>
                  <a:pt x="6050" y="253"/>
                </a:lnTo>
                <a:lnTo>
                  <a:pt x="6045" y="259"/>
                </a:lnTo>
                <a:lnTo>
                  <a:pt x="6039" y="264"/>
                </a:lnTo>
                <a:lnTo>
                  <a:pt x="6032" y="269"/>
                </a:lnTo>
                <a:lnTo>
                  <a:pt x="6022" y="273"/>
                </a:lnTo>
                <a:lnTo>
                  <a:pt x="6012" y="279"/>
                </a:lnTo>
                <a:lnTo>
                  <a:pt x="5988" y="288"/>
                </a:lnTo>
                <a:lnTo>
                  <a:pt x="5959" y="296"/>
                </a:lnTo>
                <a:lnTo>
                  <a:pt x="5941" y="301"/>
                </a:lnTo>
                <a:lnTo>
                  <a:pt x="5924" y="306"/>
                </a:lnTo>
                <a:lnTo>
                  <a:pt x="5914" y="310"/>
                </a:lnTo>
                <a:lnTo>
                  <a:pt x="5905" y="314"/>
                </a:lnTo>
                <a:lnTo>
                  <a:pt x="5901" y="318"/>
                </a:lnTo>
                <a:lnTo>
                  <a:pt x="5897" y="324"/>
                </a:lnTo>
                <a:lnTo>
                  <a:pt x="5895" y="330"/>
                </a:lnTo>
                <a:lnTo>
                  <a:pt x="5894" y="337"/>
                </a:lnTo>
                <a:lnTo>
                  <a:pt x="5895" y="343"/>
                </a:lnTo>
                <a:lnTo>
                  <a:pt x="5897" y="349"/>
                </a:lnTo>
                <a:lnTo>
                  <a:pt x="5901" y="354"/>
                </a:lnTo>
                <a:lnTo>
                  <a:pt x="5905" y="359"/>
                </a:lnTo>
                <a:lnTo>
                  <a:pt x="5913" y="363"/>
                </a:lnTo>
                <a:lnTo>
                  <a:pt x="5920" y="366"/>
                </a:lnTo>
                <a:lnTo>
                  <a:pt x="5928" y="367"/>
                </a:lnTo>
                <a:lnTo>
                  <a:pt x="5937" y="367"/>
                </a:lnTo>
                <a:lnTo>
                  <a:pt x="5948" y="367"/>
                </a:lnTo>
                <a:lnTo>
                  <a:pt x="5958" y="365"/>
                </a:lnTo>
                <a:lnTo>
                  <a:pt x="5966" y="362"/>
                </a:lnTo>
                <a:lnTo>
                  <a:pt x="5974" y="357"/>
                </a:lnTo>
                <a:lnTo>
                  <a:pt x="5980" y="351"/>
                </a:lnTo>
                <a:lnTo>
                  <a:pt x="5986" y="343"/>
                </a:lnTo>
                <a:lnTo>
                  <a:pt x="5991" y="336"/>
                </a:lnTo>
                <a:lnTo>
                  <a:pt x="5994" y="325"/>
                </a:lnTo>
                <a:lnTo>
                  <a:pt x="6059" y="337"/>
                </a:lnTo>
                <a:lnTo>
                  <a:pt x="6056" y="347"/>
                </a:lnTo>
                <a:lnTo>
                  <a:pt x="6052" y="358"/>
                </a:lnTo>
                <a:lnTo>
                  <a:pt x="6048" y="367"/>
                </a:lnTo>
                <a:lnTo>
                  <a:pt x="6043" y="375"/>
                </a:lnTo>
                <a:lnTo>
                  <a:pt x="6038" y="383"/>
                </a:lnTo>
                <a:lnTo>
                  <a:pt x="6032" y="390"/>
                </a:lnTo>
                <a:lnTo>
                  <a:pt x="6025" y="397"/>
                </a:lnTo>
                <a:lnTo>
                  <a:pt x="6018" y="402"/>
                </a:lnTo>
                <a:lnTo>
                  <a:pt x="6009" y="407"/>
                </a:lnTo>
                <a:lnTo>
                  <a:pt x="6001" y="411"/>
                </a:lnTo>
                <a:lnTo>
                  <a:pt x="5992" y="415"/>
                </a:lnTo>
                <a:lnTo>
                  <a:pt x="5981" y="418"/>
                </a:lnTo>
                <a:lnTo>
                  <a:pt x="5971" y="420"/>
                </a:lnTo>
                <a:lnTo>
                  <a:pt x="5959" y="422"/>
                </a:lnTo>
                <a:lnTo>
                  <a:pt x="5946" y="423"/>
                </a:lnTo>
                <a:lnTo>
                  <a:pt x="5934" y="423"/>
                </a:lnTo>
                <a:lnTo>
                  <a:pt x="5921" y="423"/>
                </a:lnTo>
                <a:lnTo>
                  <a:pt x="5909" y="422"/>
                </a:lnTo>
                <a:lnTo>
                  <a:pt x="5897" y="419"/>
                </a:lnTo>
                <a:lnTo>
                  <a:pt x="5888" y="416"/>
                </a:lnTo>
                <a:lnTo>
                  <a:pt x="5879" y="412"/>
                </a:lnTo>
                <a:lnTo>
                  <a:pt x="5869" y="408"/>
                </a:lnTo>
                <a:lnTo>
                  <a:pt x="5862" y="402"/>
                </a:lnTo>
                <a:lnTo>
                  <a:pt x="5855" y="397"/>
                </a:lnTo>
                <a:lnTo>
                  <a:pt x="5849" y="390"/>
                </a:lnTo>
                <a:lnTo>
                  <a:pt x="5845" y="382"/>
                </a:lnTo>
                <a:lnTo>
                  <a:pt x="5840" y="375"/>
                </a:lnTo>
                <a:lnTo>
                  <a:pt x="5837" y="367"/>
                </a:lnTo>
                <a:lnTo>
                  <a:pt x="5834" y="359"/>
                </a:lnTo>
                <a:lnTo>
                  <a:pt x="5832" y="351"/>
                </a:lnTo>
                <a:lnTo>
                  <a:pt x="5831" y="343"/>
                </a:lnTo>
                <a:lnTo>
                  <a:pt x="5831" y="336"/>
                </a:lnTo>
                <a:lnTo>
                  <a:pt x="5831" y="325"/>
                </a:lnTo>
                <a:lnTo>
                  <a:pt x="5833" y="314"/>
                </a:lnTo>
                <a:lnTo>
                  <a:pt x="5837" y="305"/>
                </a:lnTo>
                <a:lnTo>
                  <a:pt x="5841" y="296"/>
                </a:lnTo>
                <a:lnTo>
                  <a:pt x="5846" y="288"/>
                </a:lnTo>
                <a:lnTo>
                  <a:pt x="5853" y="280"/>
                </a:lnTo>
                <a:lnTo>
                  <a:pt x="5860" y="273"/>
                </a:lnTo>
                <a:lnTo>
                  <a:pt x="5868" y="268"/>
                </a:lnTo>
                <a:lnTo>
                  <a:pt x="5879" y="263"/>
                </a:lnTo>
                <a:lnTo>
                  <a:pt x="5894" y="257"/>
                </a:lnTo>
                <a:lnTo>
                  <a:pt x="5911" y="252"/>
                </a:lnTo>
                <a:lnTo>
                  <a:pt x="5934" y="245"/>
                </a:lnTo>
                <a:lnTo>
                  <a:pt x="5956" y="239"/>
                </a:lnTo>
                <a:lnTo>
                  <a:pt x="5973" y="233"/>
                </a:lnTo>
                <a:lnTo>
                  <a:pt x="5986" y="228"/>
                </a:lnTo>
                <a:lnTo>
                  <a:pt x="5994" y="224"/>
                </a:lnTo>
                <a:lnTo>
                  <a:pt x="5999" y="220"/>
                </a:lnTo>
                <a:lnTo>
                  <a:pt x="6002" y="215"/>
                </a:lnTo>
                <a:lnTo>
                  <a:pt x="6005" y="208"/>
                </a:lnTo>
                <a:lnTo>
                  <a:pt x="6006" y="200"/>
                </a:lnTo>
                <a:lnTo>
                  <a:pt x="6005" y="195"/>
                </a:lnTo>
                <a:lnTo>
                  <a:pt x="6004" y="190"/>
                </a:lnTo>
                <a:lnTo>
                  <a:pt x="6000" y="186"/>
                </a:lnTo>
                <a:lnTo>
                  <a:pt x="5997" y="183"/>
                </a:lnTo>
                <a:lnTo>
                  <a:pt x="5992" y="180"/>
                </a:lnTo>
                <a:lnTo>
                  <a:pt x="5985" y="179"/>
                </a:lnTo>
                <a:lnTo>
                  <a:pt x="5978" y="178"/>
                </a:lnTo>
                <a:lnTo>
                  <a:pt x="5970" y="176"/>
                </a:lnTo>
                <a:lnTo>
                  <a:pt x="5962" y="178"/>
                </a:lnTo>
                <a:lnTo>
                  <a:pt x="5953" y="179"/>
                </a:lnTo>
                <a:lnTo>
                  <a:pt x="5946" y="182"/>
                </a:lnTo>
                <a:lnTo>
                  <a:pt x="5941" y="186"/>
                </a:lnTo>
                <a:lnTo>
                  <a:pt x="5935" y="190"/>
                </a:lnTo>
                <a:lnTo>
                  <a:pt x="5930" y="195"/>
                </a:lnTo>
                <a:lnTo>
                  <a:pt x="5927" y="202"/>
                </a:lnTo>
                <a:lnTo>
                  <a:pt x="5924" y="210"/>
                </a:lnTo>
                <a:close/>
                <a:moveTo>
                  <a:pt x="6487" y="273"/>
                </a:moveTo>
                <a:lnTo>
                  <a:pt x="6561" y="285"/>
                </a:lnTo>
                <a:lnTo>
                  <a:pt x="6555" y="301"/>
                </a:lnTo>
                <a:lnTo>
                  <a:pt x="6548" y="317"/>
                </a:lnTo>
                <a:lnTo>
                  <a:pt x="6541" y="332"/>
                </a:lnTo>
                <a:lnTo>
                  <a:pt x="6534" y="345"/>
                </a:lnTo>
                <a:lnTo>
                  <a:pt x="6526" y="357"/>
                </a:lnTo>
                <a:lnTo>
                  <a:pt x="6517" y="369"/>
                </a:lnTo>
                <a:lnTo>
                  <a:pt x="6507" y="378"/>
                </a:lnTo>
                <a:lnTo>
                  <a:pt x="6497" y="389"/>
                </a:lnTo>
                <a:lnTo>
                  <a:pt x="6486" y="397"/>
                </a:lnTo>
                <a:lnTo>
                  <a:pt x="6475" y="403"/>
                </a:lnTo>
                <a:lnTo>
                  <a:pt x="6463" y="410"/>
                </a:lnTo>
                <a:lnTo>
                  <a:pt x="6450" y="415"/>
                </a:lnTo>
                <a:lnTo>
                  <a:pt x="6437" y="419"/>
                </a:lnTo>
                <a:lnTo>
                  <a:pt x="6424" y="422"/>
                </a:lnTo>
                <a:lnTo>
                  <a:pt x="6410" y="423"/>
                </a:lnTo>
                <a:lnTo>
                  <a:pt x="6396" y="423"/>
                </a:lnTo>
                <a:lnTo>
                  <a:pt x="6381" y="423"/>
                </a:lnTo>
                <a:lnTo>
                  <a:pt x="6366" y="420"/>
                </a:lnTo>
                <a:lnTo>
                  <a:pt x="6352" y="418"/>
                </a:lnTo>
                <a:lnTo>
                  <a:pt x="6339" y="412"/>
                </a:lnTo>
                <a:lnTo>
                  <a:pt x="6327" y="406"/>
                </a:lnTo>
                <a:lnTo>
                  <a:pt x="6316" y="399"/>
                </a:lnTo>
                <a:lnTo>
                  <a:pt x="6305" y="390"/>
                </a:lnTo>
                <a:lnTo>
                  <a:pt x="6296" y="379"/>
                </a:lnTo>
                <a:lnTo>
                  <a:pt x="6288" y="367"/>
                </a:lnTo>
                <a:lnTo>
                  <a:pt x="6279" y="355"/>
                </a:lnTo>
                <a:lnTo>
                  <a:pt x="6274" y="341"/>
                </a:lnTo>
                <a:lnTo>
                  <a:pt x="6269" y="325"/>
                </a:lnTo>
                <a:lnTo>
                  <a:pt x="6264" y="309"/>
                </a:lnTo>
                <a:lnTo>
                  <a:pt x="6262" y="290"/>
                </a:lnTo>
                <a:lnTo>
                  <a:pt x="6260" y="272"/>
                </a:lnTo>
                <a:lnTo>
                  <a:pt x="6260" y="252"/>
                </a:lnTo>
                <a:lnTo>
                  <a:pt x="6260" y="235"/>
                </a:lnTo>
                <a:lnTo>
                  <a:pt x="6261" y="219"/>
                </a:lnTo>
                <a:lnTo>
                  <a:pt x="6263" y="202"/>
                </a:lnTo>
                <a:lnTo>
                  <a:pt x="6265" y="187"/>
                </a:lnTo>
                <a:lnTo>
                  <a:pt x="6269" y="171"/>
                </a:lnTo>
                <a:lnTo>
                  <a:pt x="6274" y="157"/>
                </a:lnTo>
                <a:lnTo>
                  <a:pt x="6278" y="142"/>
                </a:lnTo>
                <a:lnTo>
                  <a:pt x="6284" y="127"/>
                </a:lnTo>
                <a:lnTo>
                  <a:pt x="6290" y="113"/>
                </a:lnTo>
                <a:lnTo>
                  <a:pt x="6297" y="101"/>
                </a:lnTo>
                <a:lnTo>
                  <a:pt x="6305" y="89"/>
                </a:lnTo>
                <a:lnTo>
                  <a:pt x="6313" y="77"/>
                </a:lnTo>
                <a:lnTo>
                  <a:pt x="6321" y="66"/>
                </a:lnTo>
                <a:lnTo>
                  <a:pt x="6331" y="57"/>
                </a:lnTo>
                <a:lnTo>
                  <a:pt x="6341" y="49"/>
                </a:lnTo>
                <a:lnTo>
                  <a:pt x="6352" y="41"/>
                </a:lnTo>
                <a:lnTo>
                  <a:pt x="6362" y="33"/>
                </a:lnTo>
                <a:lnTo>
                  <a:pt x="6373" y="28"/>
                </a:lnTo>
                <a:lnTo>
                  <a:pt x="6385" y="23"/>
                </a:lnTo>
                <a:lnTo>
                  <a:pt x="6396" y="19"/>
                </a:lnTo>
                <a:lnTo>
                  <a:pt x="6408" y="15"/>
                </a:lnTo>
                <a:lnTo>
                  <a:pt x="6421" y="12"/>
                </a:lnTo>
                <a:lnTo>
                  <a:pt x="6432" y="11"/>
                </a:lnTo>
                <a:lnTo>
                  <a:pt x="6445" y="11"/>
                </a:lnTo>
                <a:lnTo>
                  <a:pt x="6459" y="11"/>
                </a:lnTo>
                <a:lnTo>
                  <a:pt x="6472" y="13"/>
                </a:lnTo>
                <a:lnTo>
                  <a:pt x="6485" y="16"/>
                </a:lnTo>
                <a:lnTo>
                  <a:pt x="6497" y="20"/>
                </a:lnTo>
                <a:lnTo>
                  <a:pt x="6508" y="24"/>
                </a:lnTo>
                <a:lnTo>
                  <a:pt x="6519" y="31"/>
                </a:lnTo>
                <a:lnTo>
                  <a:pt x="6528" y="37"/>
                </a:lnTo>
                <a:lnTo>
                  <a:pt x="6538" y="45"/>
                </a:lnTo>
                <a:lnTo>
                  <a:pt x="6546" y="55"/>
                </a:lnTo>
                <a:lnTo>
                  <a:pt x="6554" y="64"/>
                </a:lnTo>
                <a:lnTo>
                  <a:pt x="6560" y="74"/>
                </a:lnTo>
                <a:lnTo>
                  <a:pt x="6566" y="86"/>
                </a:lnTo>
                <a:lnTo>
                  <a:pt x="6570" y="98"/>
                </a:lnTo>
                <a:lnTo>
                  <a:pt x="6574" y="112"/>
                </a:lnTo>
                <a:lnTo>
                  <a:pt x="6577" y="126"/>
                </a:lnTo>
                <a:lnTo>
                  <a:pt x="6580" y="139"/>
                </a:lnTo>
                <a:lnTo>
                  <a:pt x="6510" y="147"/>
                </a:lnTo>
                <a:lnTo>
                  <a:pt x="6506" y="131"/>
                </a:lnTo>
                <a:lnTo>
                  <a:pt x="6501" y="118"/>
                </a:lnTo>
                <a:lnTo>
                  <a:pt x="6498" y="112"/>
                </a:lnTo>
                <a:lnTo>
                  <a:pt x="6496" y="106"/>
                </a:lnTo>
                <a:lnTo>
                  <a:pt x="6492" y="101"/>
                </a:lnTo>
                <a:lnTo>
                  <a:pt x="6487" y="97"/>
                </a:lnTo>
                <a:lnTo>
                  <a:pt x="6479" y="90"/>
                </a:lnTo>
                <a:lnTo>
                  <a:pt x="6469" y="85"/>
                </a:lnTo>
                <a:lnTo>
                  <a:pt x="6457" y="82"/>
                </a:lnTo>
                <a:lnTo>
                  <a:pt x="6444" y="81"/>
                </a:lnTo>
                <a:lnTo>
                  <a:pt x="6429" y="82"/>
                </a:lnTo>
                <a:lnTo>
                  <a:pt x="6415" y="86"/>
                </a:lnTo>
                <a:lnTo>
                  <a:pt x="6401" y="93"/>
                </a:lnTo>
                <a:lnTo>
                  <a:pt x="6388" y="102"/>
                </a:lnTo>
                <a:lnTo>
                  <a:pt x="6381" y="108"/>
                </a:lnTo>
                <a:lnTo>
                  <a:pt x="6375" y="114"/>
                </a:lnTo>
                <a:lnTo>
                  <a:pt x="6369" y="121"/>
                </a:lnTo>
                <a:lnTo>
                  <a:pt x="6365" y="129"/>
                </a:lnTo>
                <a:lnTo>
                  <a:pt x="6360" y="137"/>
                </a:lnTo>
                <a:lnTo>
                  <a:pt x="6354" y="146"/>
                </a:lnTo>
                <a:lnTo>
                  <a:pt x="6351" y="157"/>
                </a:lnTo>
                <a:lnTo>
                  <a:pt x="6346" y="167"/>
                </a:lnTo>
                <a:lnTo>
                  <a:pt x="6339" y="188"/>
                </a:lnTo>
                <a:lnTo>
                  <a:pt x="6334" y="211"/>
                </a:lnTo>
                <a:lnTo>
                  <a:pt x="6332" y="232"/>
                </a:lnTo>
                <a:lnTo>
                  <a:pt x="6331" y="255"/>
                </a:lnTo>
                <a:lnTo>
                  <a:pt x="6331" y="267"/>
                </a:lnTo>
                <a:lnTo>
                  <a:pt x="6332" y="277"/>
                </a:lnTo>
                <a:lnTo>
                  <a:pt x="6333" y="288"/>
                </a:lnTo>
                <a:lnTo>
                  <a:pt x="6335" y="297"/>
                </a:lnTo>
                <a:lnTo>
                  <a:pt x="6339" y="306"/>
                </a:lnTo>
                <a:lnTo>
                  <a:pt x="6343" y="314"/>
                </a:lnTo>
                <a:lnTo>
                  <a:pt x="6346" y="322"/>
                </a:lnTo>
                <a:lnTo>
                  <a:pt x="6351" y="329"/>
                </a:lnTo>
                <a:lnTo>
                  <a:pt x="6357" y="334"/>
                </a:lnTo>
                <a:lnTo>
                  <a:pt x="6361" y="340"/>
                </a:lnTo>
                <a:lnTo>
                  <a:pt x="6367" y="345"/>
                </a:lnTo>
                <a:lnTo>
                  <a:pt x="6374" y="347"/>
                </a:lnTo>
                <a:lnTo>
                  <a:pt x="6380" y="351"/>
                </a:lnTo>
                <a:lnTo>
                  <a:pt x="6387" y="353"/>
                </a:lnTo>
                <a:lnTo>
                  <a:pt x="6394" y="354"/>
                </a:lnTo>
                <a:lnTo>
                  <a:pt x="6401" y="354"/>
                </a:lnTo>
                <a:lnTo>
                  <a:pt x="6408" y="354"/>
                </a:lnTo>
                <a:lnTo>
                  <a:pt x="6415" y="353"/>
                </a:lnTo>
                <a:lnTo>
                  <a:pt x="6422" y="351"/>
                </a:lnTo>
                <a:lnTo>
                  <a:pt x="6428" y="350"/>
                </a:lnTo>
                <a:lnTo>
                  <a:pt x="6441" y="343"/>
                </a:lnTo>
                <a:lnTo>
                  <a:pt x="6452" y="334"/>
                </a:lnTo>
                <a:lnTo>
                  <a:pt x="6458" y="329"/>
                </a:lnTo>
                <a:lnTo>
                  <a:pt x="6464" y="322"/>
                </a:lnTo>
                <a:lnTo>
                  <a:pt x="6469" y="316"/>
                </a:lnTo>
                <a:lnTo>
                  <a:pt x="6473" y="308"/>
                </a:lnTo>
                <a:lnTo>
                  <a:pt x="6482" y="292"/>
                </a:lnTo>
                <a:lnTo>
                  <a:pt x="6487" y="273"/>
                </a:lnTo>
                <a:close/>
                <a:moveTo>
                  <a:pt x="6836" y="296"/>
                </a:moveTo>
                <a:lnTo>
                  <a:pt x="6663" y="296"/>
                </a:lnTo>
                <a:lnTo>
                  <a:pt x="6663" y="300"/>
                </a:lnTo>
                <a:lnTo>
                  <a:pt x="6663" y="304"/>
                </a:lnTo>
                <a:lnTo>
                  <a:pt x="6663" y="317"/>
                </a:lnTo>
                <a:lnTo>
                  <a:pt x="6666" y="329"/>
                </a:lnTo>
                <a:lnTo>
                  <a:pt x="6671" y="341"/>
                </a:lnTo>
                <a:lnTo>
                  <a:pt x="6677" y="350"/>
                </a:lnTo>
                <a:lnTo>
                  <a:pt x="6685" y="358"/>
                </a:lnTo>
                <a:lnTo>
                  <a:pt x="6693" y="363"/>
                </a:lnTo>
                <a:lnTo>
                  <a:pt x="6702" y="366"/>
                </a:lnTo>
                <a:lnTo>
                  <a:pt x="6712" y="367"/>
                </a:lnTo>
                <a:lnTo>
                  <a:pt x="6721" y="367"/>
                </a:lnTo>
                <a:lnTo>
                  <a:pt x="6728" y="365"/>
                </a:lnTo>
                <a:lnTo>
                  <a:pt x="6736" y="362"/>
                </a:lnTo>
                <a:lnTo>
                  <a:pt x="6743" y="357"/>
                </a:lnTo>
                <a:lnTo>
                  <a:pt x="6749" y="351"/>
                </a:lnTo>
                <a:lnTo>
                  <a:pt x="6755" y="345"/>
                </a:lnTo>
                <a:lnTo>
                  <a:pt x="6761" y="337"/>
                </a:lnTo>
                <a:lnTo>
                  <a:pt x="6766" y="328"/>
                </a:lnTo>
                <a:lnTo>
                  <a:pt x="6827" y="340"/>
                </a:lnTo>
                <a:lnTo>
                  <a:pt x="6823" y="349"/>
                </a:lnTo>
                <a:lnTo>
                  <a:pt x="6818" y="358"/>
                </a:lnTo>
                <a:lnTo>
                  <a:pt x="6812" y="367"/>
                </a:lnTo>
                <a:lnTo>
                  <a:pt x="6806" y="375"/>
                </a:lnTo>
                <a:lnTo>
                  <a:pt x="6801" y="383"/>
                </a:lnTo>
                <a:lnTo>
                  <a:pt x="6794" y="390"/>
                </a:lnTo>
                <a:lnTo>
                  <a:pt x="6787" y="397"/>
                </a:lnTo>
                <a:lnTo>
                  <a:pt x="6780" y="402"/>
                </a:lnTo>
                <a:lnTo>
                  <a:pt x="6771" y="407"/>
                </a:lnTo>
                <a:lnTo>
                  <a:pt x="6763" y="411"/>
                </a:lnTo>
                <a:lnTo>
                  <a:pt x="6756" y="415"/>
                </a:lnTo>
                <a:lnTo>
                  <a:pt x="6747" y="418"/>
                </a:lnTo>
                <a:lnTo>
                  <a:pt x="6739" y="420"/>
                </a:lnTo>
                <a:lnTo>
                  <a:pt x="6730" y="422"/>
                </a:lnTo>
                <a:lnTo>
                  <a:pt x="6721" y="423"/>
                </a:lnTo>
                <a:lnTo>
                  <a:pt x="6712" y="423"/>
                </a:lnTo>
                <a:lnTo>
                  <a:pt x="6699" y="423"/>
                </a:lnTo>
                <a:lnTo>
                  <a:pt x="6687" y="420"/>
                </a:lnTo>
                <a:lnTo>
                  <a:pt x="6676" y="418"/>
                </a:lnTo>
                <a:lnTo>
                  <a:pt x="6665" y="414"/>
                </a:lnTo>
                <a:lnTo>
                  <a:pt x="6656" y="408"/>
                </a:lnTo>
                <a:lnTo>
                  <a:pt x="6645" y="402"/>
                </a:lnTo>
                <a:lnTo>
                  <a:pt x="6637" y="395"/>
                </a:lnTo>
                <a:lnTo>
                  <a:pt x="6629" y="386"/>
                </a:lnTo>
                <a:lnTo>
                  <a:pt x="6621" y="377"/>
                </a:lnTo>
                <a:lnTo>
                  <a:pt x="6615" y="366"/>
                </a:lnTo>
                <a:lnTo>
                  <a:pt x="6609" y="355"/>
                </a:lnTo>
                <a:lnTo>
                  <a:pt x="6604" y="343"/>
                </a:lnTo>
                <a:lnTo>
                  <a:pt x="6601" y="332"/>
                </a:lnTo>
                <a:lnTo>
                  <a:pt x="6598" y="318"/>
                </a:lnTo>
                <a:lnTo>
                  <a:pt x="6597" y="304"/>
                </a:lnTo>
                <a:lnTo>
                  <a:pt x="6596" y="289"/>
                </a:lnTo>
                <a:lnTo>
                  <a:pt x="6596" y="275"/>
                </a:lnTo>
                <a:lnTo>
                  <a:pt x="6598" y="260"/>
                </a:lnTo>
                <a:lnTo>
                  <a:pt x="6601" y="247"/>
                </a:lnTo>
                <a:lnTo>
                  <a:pt x="6603" y="232"/>
                </a:lnTo>
                <a:lnTo>
                  <a:pt x="6608" y="220"/>
                </a:lnTo>
                <a:lnTo>
                  <a:pt x="6612" y="207"/>
                </a:lnTo>
                <a:lnTo>
                  <a:pt x="6618" y="195"/>
                </a:lnTo>
                <a:lnTo>
                  <a:pt x="6625" y="183"/>
                </a:lnTo>
                <a:lnTo>
                  <a:pt x="6636" y="169"/>
                </a:lnTo>
                <a:lnTo>
                  <a:pt x="6647" y="155"/>
                </a:lnTo>
                <a:lnTo>
                  <a:pt x="6659" y="145"/>
                </a:lnTo>
                <a:lnTo>
                  <a:pt x="6673" y="137"/>
                </a:lnTo>
                <a:lnTo>
                  <a:pt x="6688" y="130"/>
                </a:lnTo>
                <a:lnTo>
                  <a:pt x="6704" y="125"/>
                </a:lnTo>
                <a:lnTo>
                  <a:pt x="6720" y="122"/>
                </a:lnTo>
                <a:lnTo>
                  <a:pt x="6739" y="121"/>
                </a:lnTo>
                <a:lnTo>
                  <a:pt x="6749" y="121"/>
                </a:lnTo>
                <a:lnTo>
                  <a:pt x="6761" y="122"/>
                </a:lnTo>
                <a:lnTo>
                  <a:pt x="6770" y="125"/>
                </a:lnTo>
                <a:lnTo>
                  <a:pt x="6780" y="129"/>
                </a:lnTo>
                <a:lnTo>
                  <a:pt x="6789" y="134"/>
                </a:lnTo>
                <a:lnTo>
                  <a:pt x="6797" y="139"/>
                </a:lnTo>
                <a:lnTo>
                  <a:pt x="6805" y="146"/>
                </a:lnTo>
                <a:lnTo>
                  <a:pt x="6812" y="154"/>
                </a:lnTo>
                <a:lnTo>
                  <a:pt x="6819" y="162"/>
                </a:lnTo>
                <a:lnTo>
                  <a:pt x="6824" y="171"/>
                </a:lnTo>
                <a:lnTo>
                  <a:pt x="6830" y="182"/>
                </a:lnTo>
                <a:lnTo>
                  <a:pt x="6833" y="192"/>
                </a:lnTo>
                <a:lnTo>
                  <a:pt x="6836" y="204"/>
                </a:lnTo>
                <a:lnTo>
                  <a:pt x="6838" y="218"/>
                </a:lnTo>
                <a:lnTo>
                  <a:pt x="6839" y="231"/>
                </a:lnTo>
                <a:lnTo>
                  <a:pt x="6840" y="245"/>
                </a:lnTo>
                <a:lnTo>
                  <a:pt x="6839" y="259"/>
                </a:lnTo>
                <a:lnTo>
                  <a:pt x="6839" y="272"/>
                </a:lnTo>
                <a:lnTo>
                  <a:pt x="6837" y="285"/>
                </a:lnTo>
                <a:lnTo>
                  <a:pt x="6836" y="296"/>
                </a:lnTo>
                <a:close/>
                <a:moveTo>
                  <a:pt x="6777" y="248"/>
                </a:moveTo>
                <a:lnTo>
                  <a:pt x="6777" y="244"/>
                </a:lnTo>
                <a:lnTo>
                  <a:pt x="6777" y="240"/>
                </a:lnTo>
                <a:lnTo>
                  <a:pt x="6776" y="226"/>
                </a:lnTo>
                <a:lnTo>
                  <a:pt x="6774" y="212"/>
                </a:lnTo>
                <a:lnTo>
                  <a:pt x="6770" y="202"/>
                </a:lnTo>
                <a:lnTo>
                  <a:pt x="6764" y="192"/>
                </a:lnTo>
                <a:lnTo>
                  <a:pt x="6757" y="186"/>
                </a:lnTo>
                <a:lnTo>
                  <a:pt x="6750" y="180"/>
                </a:lnTo>
                <a:lnTo>
                  <a:pt x="6741" y="178"/>
                </a:lnTo>
                <a:lnTo>
                  <a:pt x="6730" y="176"/>
                </a:lnTo>
                <a:lnTo>
                  <a:pt x="6720" y="178"/>
                </a:lnTo>
                <a:lnTo>
                  <a:pt x="6711" y="180"/>
                </a:lnTo>
                <a:lnTo>
                  <a:pt x="6701" y="187"/>
                </a:lnTo>
                <a:lnTo>
                  <a:pt x="6692" y="195"/>
                </a:lnTo>
                <a:lnTo>
                  <a:pt x="6685" y="204"/>
                </a:lnTo>
                <a:lnTo>
                  <a:pt x="6678" y="218"/>
                </a:lnTo>
                <a:lnTo>
                  <a:pt x="6673" y="232"/>
                </a:lnTo>
                <a:lnTo>
                  <a:pt x="6670" y="248"/>
                </a:lnTo>
                <a:lnTo>
                  <a:pt x="6777" y="248"/>
                </a:lnTo>
                <a:close/>
                <a:moveTo>
                  <a:pt x="6912" y="127"/>
                </a:moveTo>
                <a:lnTo>
                  <a:pt x="6977" y="127"/>
                </a:lnTo>
                <a:lnTo>
                  <a:pt x="6971" y="157"/>
                </a:lnTo>
                <a:lnTo>
                  <a:pt x="6982" y="149"/>
                </a:lnTo>
                <a:lnTo>
                  <a:pt x="6991" y="141"/>
                </a:lnTo>
                <a:lnTo>
                  <a:pt x="7000" y="134"/>
                </a:lnTo>
                <a:lnTo>
                  <a:pt x="7010" y="129"/>
                </a:lnTo>
                <a:lnTo>
                  <a:pt x="7019" y="126"/>
                </a:lnTo>
                <a:lnTo>
                  <a:pt x="7030" y="123"/>
                </a:lnTo>
                <a:lnTo>
                  <a:pt x="7039" y="121"/>
                </a:lnTo>
                <a:lnTo>
                  <a:pt x="7049" y="121"/>
                </a:lnTo>
                <a:lnTo>
                  <a:pt x="7059" y="121"/>
                </a:lnTo>
                <a:lnTo>
                  <a:pt x="7068" y="122"/>
                </a:lnTo>
                <a:lnTo>
                  <a:pt x="7077" y="125"/>
                </a:lnTo>
                <a:lnTo>
                  <a:pt x="7086" y="129"/>
                </a:lnTo>
                <a:lnTo>
                  <a:pt x="7093" y="133"/>
                </a:lnTo>
                <a:lnTo>
                  <a:pt x="7101" y="138"/>
                </a:lnTo>
                <a:lnTo>
                  <a:pt x="7108" y="145"/>
                </a:lnTo>
                <a:lnTo>
                  <a:pt x="7114" y="153"/>
                </a:lnTo>
                <a:lnTo>
                  <a:pt x="7120" y="161"/>
                </a:lnTo>
                <a:lnTo>
                  <a:pt x="7124" y="170"/>
                </a:lnTo>
                <a:lnTo>
                  <a:pt x="7129" y="179"/>
                </a:lnTo>
                <a:lnTo>
                  <a:pt x="7132" y="191"/>
                </a:lnTo>
                <a:lnTo>
                  <a:pt x="7135" y="203"/>
                </a:lnTo>
                <a:lnTo>
                  <a:pt x="7136" y="216"/>
                </a:lnTo>
                <a:lnTo>
                  <a:pt x="7137" y="231"/>
                </a:lnTo>
                <a:lnTo>
                  <a:pt x="7138" y="245"/>
                </a:lnTo>
                <a:lnTo>
                  <a:pt x="7137" y="264"/>
                </a:lnTo>
                <a:lnTo>
                  <a:pt x="7136" y="283"/>
                </a:lnTo>
                <a:lnTo>
                  <a:pt x="7132" y="301"/>
                </a:lnTo>
                <a:lnTo>
                  <a:pt x="7128" y="317"/>
                </a:lnTo>
                <a:lnTo>
                  <a:pt x="7122" y="333"/>
                </a:lnTo>
                <a:lnTo>
                  <a:pt x="7115" y="349"/>
                </a:lnTo>
                <a:lnTo>
                  <a:pt x="7106" y="363"/>
                </a:lnTo>
                <a:lnTo>
                  <a:pt x="7096" y="377"/>
                </a:lnTo>
                <a:lnTo>
                  <a:pt x="7087" y="389"/>
                </a:lnTo>
                <a:lnTo>
                  <a:pt x="7077" y="398"/>
                </a:lnTo>
                <a:lnTo>
                  <a:pt x="7067" y="406"/>
                </a:lnTo>
                <a:lnTo>
                  <a:pt x="7056" y="411"/>
                </a:lnTo>
                <a:lnTo>
                  <a:pt x="7046" y="416"/>
                </a:lnTo>
                <a:lnTo>
                  <a:pt x="7034" y="420"/>
                </a:lnTo>
                <a:lnTo>
                  <a:pt x="7023" y="423"/>
                </a:lnTo>
                <a:lnTo>
                  <a:pt x="7011" y="423"/>
                </a:lnTo>
                <a:lnTo>
                  <a:pt x="6999" y="423"/>
                </a:lnTo>
                <a:lnTo>
                  <a:pt x="6988" y="420"/>
                </a:lnTo>
                <a:lnTo>
                  <a:pt x="6977" y="416"/>
                </a:lnTo>
                <a:lnTo>
                  <a:pt x="6966" y="411"/>
                </a:lnTo>
                <a:lnTo>
                  <a:pt x="6957" y="404"/>
                </a:lnTo>
                <a:lnTo>
                  <a:pt x="6949" y="397"/>
                </a:lnTo>
                <a:lnTo>
                  <a:pt x="6941" y="387"/>
                </a:lnTo>
                <a:lnTo>
                  <a:pt x="6935" y="377"/>
                </a:lnTo>
                <a:lnTo>
                  <a:pt x="6907" y="526"/>
                </a:lnTo>
                <a:lnTo>
                  <a:pt x="6838" y="526"/>
                </a:lnTo>
                <a:lnTo>
                  <a:pt x="6912" y="127"/>
                </a:lnTo>
                <a:close/>
                <a:moveTo>
                  <a:pt x="6952" y="293"/>
                </a:moveTo>
                <a:lnTo>
                  <a:pt x="6954" y="309"/>
                </a:lnTo>
                <a:lnTo>
                  <a:pt x="6956" y="324"/>
                </a:lnTo>
                <a:lnTo>
                  <a:pt x="6958" y="329"/>
                </a:lnTo>
                <a:lnTo>
                  <a:pt x="6961" y="336"/>
                </a:lnTo>
                <a:lnTo>
                  <a:pt x="6964" y="341"/>
                </a:lnTo>
                <a:lnTo>
                  <a:pt x="6968" y="346"/>
                </a:lnTo>
                <a:lnTo>
                  <a:pt x="6975" y="354"/>
                </a:lnTo>
                <a:lnTo>
                  <a:pt x="6983" y="359"/>
                </a:lnTo>
                <a:lnTo>
                  <a:pt x="6992" y="363"/>
                </a:lnTo>
                <a:lnTo>
                  <a:pt x="7002" y="365"/>
                </a:lnTo>
                <a:lnTo>
                  <a:pt x="7010" y="363"/>
                </a:lnTo>
                <a:lnTo>
                  <a:pt x="7018" y="361"/>
                </a:lnTo>
                <a:lnTo>
                  <a:pt x="7026" y="357"/>
                </a:lnTo>
                <a:lnTo>
                  <a:pt x="7034" y="350"/>
                </a:lnTo>
                <a:lnTo>
                  <a:pt x="7042" y="342"/>
                </a:lnTo>
                <a:lnTo>
                  <a:pt x="7049" y="332"/>
                </a:lnTo>
                <a:lnTo>
                  <a:pt x="7055" y="318"/>
                </a:lnTo>
                <a:lnTo>
                  <a:pt x="7061" y="304"/>
                </a:lnTo>
                <a:lnTo>
                  <a:pt x="7066" y="288"/>
                </a:lnTo>
                <a:lnTo>
                  <a:pt x="7068" y="272"/>
                </a:lnTo>
                <a:lnTo>
                  <a:pt x="7070" y="257"/>
                </a:lnTo>
                <a:lnTo>
                  <a:pt x="7072" y="244"/>
                </a:lnTo>
                <a:lnTo>
                  <a:pt x="7070" y="228"/>
                </a:lnTo>
                <a:lnTo>
                  <a:pt x="7068" y="215"/>
                </a:lnTo>
                <a:lnTo>
                  <a:pt x="7063" y="203"/>
                </a:lnTo>
                <a:lnTo>
                  <a:pt x="7058" y="194"/>
                </a:lnTo>
                <a:lnTo>
                  <a:pt x="7051" y="186"/>
                </a:lnTo>
                <a:lnTo>
                  <a:pt x="7042" y="180"/>
                </a:lnTo>
                <a:lnTo>
                  <a:pt x="7033" y="178"/>
                </a:lnTo>
                <a:lnTo>
                  <a:pt x="7023" y="176"/>
                </a:lnTo>
                <a:lnTo>
                  <a:pt x="7013" y="178"/>
                </a:lnTo>
                <a:lnTo>
                  <a:pt x="7004" y="180"/>
                </a:lnTo>
                <a:lnTo>
                  <a:pt x="6996" y="186"/>
                </a:lnTo>
                <a:lnTo>
                  <a:pt x="6986" y="192"/>
                </a:lnTo>
                <a:lnTo>
                  <a:pt x="6979" y="202"/>
                </a:lnTo>
                <a:lnTo>
                  <a:pt x="6972" y="212"/>
                </a:lnTo>
                <a:lnTo>
                  <a:pt x="6966" y="224"/>
                </a:lnTo>
                <a:lnTo>
                  <a:pt x="6962" y="239"/>
                </a:lnTo>
                <a:lnTo>
                  <a:pt x="6958" y="255"/>
                </a:lnTo>
                <a:lnTo>
                  <a:pt x="6955" y="268"/>
                </a:lnTo>
                <a:lnTo>
                  <a:pt x="6954" y="281"/>
                </a:lnTo>
                <a:lnTo>
                  <a:pt x="6952" y="293"/>
                </a:lnTo>
                <a:close/>
                <a:moveTo>
                  <a:pt x="7361" y="271"/>
                </a:moveTo>
                <a:lnTo>
                  <a:pt x="7373" y="276"/>
                </a:lnTo>
                <a:lnTo>
                  <a:pt x="7382" y="281"/>
                </a:lnTo>
                <a:lnTo>
                  <a:pt x="7391" y="288"/>
                </a:lnTo>
                <a:lnTo>
                  <a:pt x="7398" y="296"/>
                </a:lnTo>
                <a:lnTo>
                  <a:pt x="7404" y="304"/>
                </a:lnTo>
                <a:lnTo>
                  <a:pt x="7407" y="313"/>
                </a:lnTo>
                <a:lnTo>
                  <a:pt x="7409" y="324"/>
                </a:lnTo>
                <a:lnTo>
                  <a:pt x="7409" y="334"/>
                </a:lnTo>
                <a:lnTo>
                  <a:pt x="7409" y="343"/>
                </a:lnTo>
                <a:lnTo>
                  <a:pt x="7408" y="351"/>
                </a:lnTo>
                <a:lnTo>
                  <a:pt x="7406" y="359"/>
                </a:lnTo>
                <a:lnTo>
                  <a:pt x="7402" y="367"/>
                </a:lnTo>
                <a:lnTo>
                  <a:pt x="7399" y="375"/>
                </a:lnTo>
                <a:lnTo>
                  <a:pt x="7394" y="383"/>
                </a:lnTo>
                <a:lnTo>
                  <a:pt x="7387" y="390"/>
                </a:lnTo>
                <a:lnTo>
                  <a:pt x="7381" y="397"/>
                </a:lnTo>
                <a:lnTo>
                  <a:pt x="7373" y="403"/>
                </a:lnTo>
                <a:lnTo>
                  <a:pt x="7364" y="408"/>
                </a:lnTo>
                <a:lnTo>
                  <a:pt x="7354" y="412"/>
                </a:lnTo>
                <a:lnTo>
                  <a:pt x="7344" y="416"/>
                </a:lnTo>
                <a:lnTo>
                  <a:pt x="7332" y="419"/>
                </a:lnTo>
                <a:lnTo>
                  <a:pt x="7319" y="422"/>
                </a:lnTo>
                <a:lnTo>
                  <a:pt x="7305" y="423"/>
                </a:lnTo>
                <a:lnTo>
                  <a:pt x="7290" y="423"/>
                </a:lnTo>
                <a:lnTo>
                  <a:pt x="7276" y="422"/>
                </a:lnTo>
                <a:lnTo>
                  <a:pt x="7263" y="420"/>
                </a:lnTo>
                <a:lnTo>
                  <a:pt x="7250" y="418"/>
                </a:lnTo>
                <a:lnTo>
                  <a:pt x="7240" y="415"/>
                </a:lnTo>
                <a:lnTo>
                  <a:pt x="7229" y="410"/>
                </a:lnTo>
                <a:lnTo>
                  <a:pt x="7219" y="404"/>
                </a:lnTo>
                <a:lnTo>
                  <a:pt x="7211" y="398"/>
                </a:lnTo>
                <a:lnTo>
                  <a:pt x="7203" y="390"/>
                </a:lnTo>
                <a:lnTo>
                  <a:pt x="7196" y="381"/>
                </a:lnTo>
                <a:lnTo>
                  <a:pt x="7189" y="371"/>
                </a:lnTo>
                <a:lnTo>
                  <a:pt x="7184" y="361"/>
                </a:lnTo>
                <a:lnTo>
                  <a:pt x="7179" y="350"/>
                </a:lnTo>
                <a:lnTo>
                  <a:pt x="7176" y="338"/>
                </a:lnTo>
                <a:lnTo>
                  <a:pt x="7173" y="325"/>
                </a:lnTo>
                <a:lnTo>
                  <a:pt x="7172" y="312"/>
                </a:lnTo>
                <a:lnTo>
                  <a:pt x="7172" y="297"/>
                </a:lnTo>
                <a:lnTo>
                  <a:pt x="7172" y="279"/>
                </a:lnTo>
                <a:lnTo>
                  <a:pt x="7174" y="261"/>
                </a:lnTo>
                <a:lnTo>
                  <a:pt x="7177" y="245"/>
                </a:lnTo>
                <a:lnTo>
                  <a:pt x="7181" y="229"/>
                </a:lnTo>
                <a:lnTo>
                  <a:pt x="7187" y="214"/>
                </a:lnTo>
                <a:lnTo>
                  <a:pt x="7194" y="199"/>
                </a:lnTo>
                <a:lnTo>
                  <a:pt x="7201" y="186"/>
                </a:lnTo>
                <a:lnTo>
                  <a:pt x="7211" y="172"/>
                </a:lnTo>
                <a:lnTo>
                  <a:pt x="7221" y="161"/>
                </a:lnTo>
                <a:lnTo>
                  <a:pt x="7233" y="150"/>
                </a:lnTo>
                <a:lnTo>
                  <a:pt x="7246" y="141"/>
                </a:lnTo>
                <a:lnTo>
                  <a:pt x="7260" y="134"/>
                </a:lnTo>
                <a:lnTo>
                  <a:pt x="7274" y="129"/>
                </a:lnTo>
                <a:lnTo>
                  <a:pt x="7290" y="125"/>
                </a:lnTo>
                <a:lnTo>
                  <a:pt x="7308" y="122"/>
                </a:lnTo>
                <a:lnTo>
                  <a:pt x="7325" y="121"/>
                </a:lnTo>
                <a:lnTo>
                  <a:pt x="7338" y="121"/>
                </a:lnTo>
                <a:lnTo>
                  <a:pt x="7350" y="122"/>
                </a:lnTo>
                <a:lnTo>
                  <a:pt x="7360" y="125"/>
                </a:lnTo>
                <a:lnTo>
                  <a:pt x="7370" y="127"/>
                </a:lnTo>
                <a:lnTo>
                  <a:pt x="7378" y="130"/>
                </a:lnTo>
                <a:lnTo>
                  <a:pt x="7386" y="134"/>
                </a:lnTo>
                <a:lnTo>
                  <a:pt x="7393" y="139"/>
                </a:lnTo>
                <a:lnTo>
                  <a:pt x="7399" y="145"/>
                </a:lnTo>
                <a:lnTo>
                  <a:pt x="7404" y="150"/>
                </a:lnTo>
                <a:lnTo>
                  <a:pt x="7407" y="157"/>
                </a:lnTo>
                <a:lnTo>
                  <a:pt x="7411" y="163"/>
                </a:lnTo>
                <a:lnTo>
                  <a:pt x="7414" y="170"/>
                </a:lnTo>
                <a:lnTo>
                  <a:pt x="7416" y="176"/>
                </a:lnTo>
                <a:lnTo>
                  <a:pt x="7418" y="183"/>
                </a:lnTo>
                <a:lnTo>
                  <a:pt x="7419" y="190"/>
                </a:lnTo>
                <a:lnTo>
                  <a:pt x="7419" y="198"/>
                </a:lnTo>
                <a:lnTo>
                  <a:pt x="7418" y="211"/>
                </a:lnTo>
                <a:lnTo>
                  <a:pt x="7415" y="223"/>
                </a:lnTo>
                <a:lnTo>
                  <a:pt x="7411" y="233"/>
                </a:lnTo>
                <a:lnTo>
                  <a:pt x="7405" y="243"/>
                </a:lnTo>
                <a:lnTo>
                  <a:pt x="7396" y="252"/>
                </a:lnTo>
                <a:lnTo>
                  <a:pt x="7387" y="259"/>
                </a:lnTo>
                <a:lnTo>
                  <a:pt x="7375" y="265"/>
                </a:lnTo>
                <a:lnTo>
                  <a:pt x="7361" y="271"/>
                </a:lnTo>
                <a:close/>
                <a:moveTo>
                  <a:pt x="7240" y="249"/>
                </a:moveTo>
                <a:lnTo>
                  <a:pt x="7292" y="249"/>
                </a:lnTo>
                <a:lnTo>
                  <a:pt x="7310" y="248"/>
                </a:lnTo>
                <a:lnTo>
                  <a:pt x="7324" y="247"/>
                </a:lnTo>
                <a:lnTo>
                  <a:pt x="7336" y="243"/>
                </a:lnTo>
                <a:lnTo>
                  <a:pt x="7344" y="239"/>
                </a:lnTo>
                <a:lnTo>
                  <a:pt x="7350" y="232"/>
                </a:lnTo>
                <a:lnTo>
                  <a:pt x="7354" y="226"/>
                </a:lnTo>
                <a:lnTo>
                  <a:pt x="7357" y="218"/>
                </a:lnTo>
                <a:lnTo>
                  <a:pt x="7358" y="207"/>
                </a:lnTo>
                <a:lnTo>
                  <a:pt x="7357" y="200"/>
                </a:lnTo>
                <a:lnTo>
                  <a:pt x="7354" y="194"/>
                </a:lnTo>
                <a:lnTo>
                  <a:pt x="7352" y="188"/>
                </a:lnTo>
                <a:lnTo>
                  <a:pt x="7347" y="184"/>
                </a:lnTo>
                <a:lnTo>
                  <a:pt x="7343" y="182"/>
                </a:lnTo>
                <a:lnTo>
                  <a:pt x="7336" y="179"/>
                </a:lnTo>
                <a:lnTo>
                  <a:pt x="7328" y="178"/>
                </a:lnTo>
                <a:lnTo>
                  <a:pt x="7318" y="178"/>
                </a:lnTo>
                <a:lnTo>
                  <a:pt x="7303" y="178"/>
                </a:lnTo>
                <a:lnTo>
                  <a:pt x="7289" y="182"/>
                </a:lnTo>
                <a:lnTo>
                  <a:pt x="7282" y="184"/>
                </a:lnTo>
                <a:lnTo>
                  <a:pt x="7276" y="187"/>
                </a:lnTo>
                <a:lnTo>
                  <a:pt x="7271" y="191"/>
                </a:lnTo>
                <a:lnTo>
                  <a:pt x="7266" y="195"/>
                </a:lnTo>
                <a:lnTo>
                  <a:pt x="7261" y="200"/>
                </a:lnTo>
                <a:lnTo>
                  <a:pt x="7256" y="206"/>
                </a:lnTo>
                <a:lnTo>
                  <a:pt x="7253" y="211"/>
                </a:lnTo>
                <a:lnTo>
                  <a:pt x="7249" y="218"/>
                </a:lnTo>
                <a:lnTo>
                  <a:pt x="7243" y="232"/>
                </a:lnTo>
                <a:lnTo>
                  <a:pt x="7240" y="249"/>
                </a:lnTo>
                <a:close/>
                <a:moveTo>
                  <a:pt x="7236" y="294"/>
                </a:moveTo>
                <a:lnTo>
                  <a:pt x="7238" y="312"/>
                </a:lnTo>
                <a:lnTo>
                  <a:pt x="7240" y="325"/>
                </a:lnTo>
                <a:lnTo>
                  <a:pt x="7245" y="338"/>
                </a:lnTo>
                <a:lnTo>
                  <a:pt x="7249" y="347"/>
                </a:lnTo>
                <a:lnTo>
                  <a:pt x="7254" y="353"/>
                </a:lnTo>
                <a:lnTo>
                  <a:pt x="7257" y="355"/>
                </a:lnTo>
                <a:lnTo>
                  <a:pt x="7263" y="359"/>
                </a:lnTo>
                <a:lnTo>
                  <a:pt x="7269" y="362"/>
                </a:lnTo>
                <a:lnTo>
                  <a:pt x="7275" y="363"/>
                </a:lnTo>
                <a:lnTo>
                  <a:pt x="7282" y="365"/>
                </a:lnTo>
                <a:lnTo>
                  <a:pt x="7290" y="366"/>
                </a:lnTo>
                <a:lnTo>
                  <a:pt x="7298" y="366"/>
                </a:lnTo>
                <a:lnTo>
                  <a:pt x="7309" y="366"/>
                </a:lnTo>
                <a:lnTo>
                  <a:pt x="7318" y="363"/>
                </a:lnTo>
                <a:lnTo>
                  <a:pt x="7326" y="362"/>
                </a:lnTo>
                <a:lnTo>
                  <a:pt x="7332" y="358"/>
                </a:lnTo>
                <a:lnTo>
                  <a:pt x="7338" y="353"/>
                </a:lnTo>
                <a:lnTo>
                  <a:pt x="7342" y="347"/>
                </a:lnTo>
                <a:lnTo>
                  <a:pt x="7343" y="341"/>
                </a:lnTo>
                <a:lnTo>
                  <a:pt x="7344" y="333"/>
                </a:lnTo>
                <a:lnTo>
                  <a:pt x="7343" y="325"/>
                </a:lnTo>
                <a:lnTo>
                  <a:pt x="7340" y="317"/>
                </a:lnTo>
                <a:lnTo>
                  <a:pt x="7337" y="312"/>
                </a:lnTo>
                <a:lnTo>
                  <a:pt x="7331" y="305"/>
                </a:lnTo>
                <a:lnTo>
                  <a:pt x="7324" y="301"/>
                </a:lnTo>
                <a:lnTo>
                  <a:pt x="7317" y="297"/>
                </a:lnTo>
                <a:lnTo>
                  <a:pt x="7309" y="296"/>
                </a:lnTo>
                <a:lnTo>
                  <a:pt x="7301" y="294"/>
                </a:lnTo>
                <a:lnTo>
                  <a:pt x="7236" y="294"/>
                </a:lnTo>
                <a:close/>
                <a:moveTo>
                  <a:pt x="7510" y="127"/>
                </a:moveTo>
                <a:lnTo>
                  <a:pt x="7579" y="127"/>
                </a:lnTo>
                <a:lnTo>
                  <a:pt x="7547" y="298"/>
                </a:lnTo>
                <a:lnTo>
                  <a:pt x="7543" y="324"/>
                </a:lnTo>
                <a:lnTo>
                  <a:pt x="7541" y="337"/>
                </a:lnTo>
                <a:lnTo>
                  <a:pt x="7541" y="343"/>
                </a:lnTo>
                <a:lnTo>
                  <a:pt x="7544" y="349"/>
                </a:lnTo>
                <a:lnTo>
                  <a:pt x="7546" y="354"/>
                </a:lnTo>
                <a:lnTo>
                  <a:pt x="7550" y="358"/>
                </a:lnTo>
                <a:lnTo>
                  <a:pt x="7554" y="362"/>
                </a:lnTo>
                <a:lnTo>
                  <a:pt x="7559" y="365"/>
                </a:lnTo>
                <a:lnTo>
                  <a:pt x="7565" y="367"/>
                </a:lnTo>
                <a:lnTo>
                  <a:pt x="7571" y="367"/>
                </a:lnTo>
                <a:lnTo>
                  <a:pt x="7579" y="366"/>
                </a:lnTo>
                <a:lnTo>
                  <a:pt x="7588" y="363"/>
                </a:lnTo>
                <a:lnTo>
                  <a:pt x="7597" y="358"/>
                </a:lnTo>
                <a:lnTo>
                  <a:pt x="7607" y="351"/>
                </a:lnTo>
                <a:lnTo>
                  <a:pt x="7615" y="343"/>
                </a:lnTo>
                <a:lnTo>
                  <a:pt x="7623" y="333"/>
                </a:lnTo>
                <a:lnTo>
                  <a:pt x="7630" y="321"/>
                </a:lnTo>
                <a:lnTo>
                  <a:pt x="7637" y="306"/>
                </a:lnTo>
                <a:lnTo>
                  <a:pt x="7640" y="298"/>
                </a:lnTo>
                <a:lnTo>
                  <a:pt x="7642" y="289"/>
                </a:lnTo>
                <a:lnTo>
                  <a:pt x="7644" y="279"/>
                </a:lnTo>
                <a:lnTo>
                  <a:pt x="7647" y="265"/>
                </a:lnTo>
                <a:lnTo>
                  <a:pt x="7672" y="127"/>
                </a:lnTo>
                <a:lnTo>
                  <a:pt x="7741" y="127"/>
                </a:lnTo>
                <a:lnTo>
                  <a:pt x="7687" y="416"/>
                </a:lnTo>
                <a:lnTo>
                  <a:pt x="7623" y="416"/>
                </a:lnTo>
                <a:lnTo>
                  <a:pt x="7631" y="377"/>
                </a:lnTo>
                <a:lnTo>
                  <a:pt x="7621" y="389"/>
                </a:lnTo>
                <a:lnTo>
                  <a:pt x="7609" y="398"/>
                </a:lnTo>
                <a:lnTo>
                  <a:pt x="7599" y="406"/>
                </a:lnTo>
                <a:lnTo>
                  <a:pt x="7587" y="411"/>
                </a:lnTo>
                <a:lnTo>
                  <a:pt x="7575" y="416"/>
                </a:lnTo>
                <a:lnTo>
                  <a:pt x="7564" y="420"/>
                </a:lnTo>
                <a:lnTo>
                  <a:pt x="7552" y="423"/>
                </a:lnTo>
                <a:lnTo>
                  <a:pt x="7539" y="423"/>
                </a:lnTo>
                <a:lnTo>
                  <a:pt x="7532" y="423"/>
                </a:lnTo>
                <a:lnTo>
                  <a:pt x="7524" y="422"/>
                </a:lnTo>
                <a:lnTo>
                  <a:pt x="7518" y="420"/>
                </a:lnTo>
                <a:lnTo>
                  <a:pt x="7511" y="418"/>
                </a:lnTo>
                <a:lnTo>
                  <a:pt x="7505" y="415"/>
                </a:lnTo>
                <a:lnTo>
                  <a:pt x="7499" y="411"/>
                </a:lnTo>
                <a:lnTo>
                  <a:pt x="7495" y="407"/>
                </a:lnTo>
                <a:lnTo>
                  <a:pt x="7490" y="403"/>
                </a:lnTo>
                <a:lnTo>
                  <a:pt x="7485" y="398"/>
                </a:lnTo>
                <a:lnTo>
                  <a:pt x="7482" y="391"/>
                </a:lnTo>
                <a:lnTo>
                  <a:pt x="7478" y="386"/>
                </a:lnTo>
                <a:lnTo>
                  <a:pt x="7476" y="379"/>
                </a:lnTo>
                <a:lnTo>
                  <a:pt x="7475" y="371"/>
                </a:lnTo>
                <a:lnTo>
                  <a:pt x="7472" y="365"/>
                </a:lnTo>
                <a:lnTo>
                  <a:pt x="7472" y="357"/>
                </a:lnTo>
                <a:lnTo>
                  <a:pt x="7471" y="347"/>
                </a:lnTo>
                <a:lnTo>
                  <a:pt x="7472" y="338"/>
                </a:lnTo>
                <a:lnTo>
                  <a:pt x="7474" y="326"/>
                </a:lnTo>
                <a:lnTo>
                  <a:pt x="7476" y="309"/>
                </a:lnTo>
                <a:lnTo>
                  <a:pt x="7479" y="289"/>
                </a:lnTo>
                <a:lnTo>
                  <a:pt x="7510" y="127"/>
                </a:lnTo>
                <a:close/>
                <a:moveTo>
                  <a:pt x="7929" y="308"/>
                </a:moveTo>
                <a:lnTo>
                  <a:pt x="7996" y="320"/>
                </a:lnTo>
                <a:lnTo>
                  <a:pt x="7992" y="332"/>
                </a:lnTo>
                <a:lnTo>
                  <a:pt x="7987" y="343"/>
                </a:lnTo>
                <a:lnTo>
                  <a:pt x="7982" y="354"/>
                </a:lnTo>
                <a:lnTo>
                  <a:pt x="7976" y="365"/>
                </a:lnTo>
                <a:lnTo>
                  <a:pt x="7969" y="374"/>
                </a:lnTo>
                <a:lnTo>
                  <a:pt x="7962" y="382"/>
                </a:lnTo>
                <a:lnTo>
                  <a:pt x="7955" y="390"/>
                </a:lnTo>
                <a:lnTo>
                  <a:pt x="7947" y="397"/>
                </a:lnTo>
                <a:lnTo>
                  <a:pt x="7939" y="403"/>
                </a:lnTo>
                <a:lnTo>
                  <a:pt x="7930" y="408"/>
                </a:lnTo>
                <a:lnTo>
                  <a:pt x="7921" y="412"/>
                </a:lnTo>
                <a:lnTo>
                  <a:pt x="7913" y="416"/>
                </a:lnTo>
                <a:lnTo>
                  <a:pt x="7902" y="419"/>
                </a:lnTo>
                <a:lnTo>
                  <a:pt x="7893" y="422"/>
                </a:lnTo>
                <a:lnTo>
                  <a:pt x="7883" y="423"/>
                </a:lnTo>
                <a:lnTo>
                  <a:pt x="7872" y="423"/>
                </a:lnTo>
                <a:lnTo>
                  <a:pt x="7860" y="423"/>
                </a:lnTo>
                <a:lnTo>
                  <a:pt x="7850" y="422"/>
                </a:lnTo>
                <a:lnTo>
                  <a:pt x="7838" y="419"/>
                </a:lnTo>
                <a:lnTo>
                  <a:pt x="7829" y="415"/>
                </a:lnTo>
                <a:lnTo>
                  <a:pt x="7819" y="410"/>
                </a:lnTo>
                <a:lnTo>
                  <a:pt x="7810" y="404"/>
                </a:lnTo>
                <a:lnTo>
                  <a:pt x="7803" y="398"/>
                </a:lnTo>
                <a:lnTo>
                  <a:pt x="7795" y="390"/>
                </a:lnTo>
                <a:lnTo>
                  <a:pt x="7788" y="382"/>
                </a:lnTo>
                <a:lnTo>
                  <a:pt x="7783" y="373"/>
                </a:lnTo>
                <a:lnTo>
                  <a:pt x="7777" y="362"/>
                </a:lnTo>
                <a:lnTo>
                  <a:pt x="7774" y="351"/>
                </a:lnTo>
                <a:lnTo>
                  <a:pt x="7770" y="340"/>
                </a:lnTo>
                <a:lnTo>
                  <a:pt x="7768" y="328"/>
                </a:lnTo>
                <a:lnTo>
                  <a:pt x="7767" y="314"/>
                </a:lnTo>
                <a:lnTo>
                  <a:pt x="7767" y="300"/>
                </a:lnTo>
                <a:lnTo>
                  <a:pt x="7768" y="276"/>
                </a:lnTo>
                <a:lnTo>
                  <a:pt x="7770" y="253"/>
                </a:lnTo>
                <a:lnTo>
                  <a:pt x="7776" y="232"/>
                </a:lnTo>
                <a:lnTo>
                  <a:pt x="7784" y="211"/>
                </a:lnTo>
                <a:lnTo>
                  <a:pt x="7788" y="200"/>
                </a:lnTo>
                <a:lnTo>
                  <a:pt x="7794" y="191"/>
                </a:lnTo>
                <a:lnTo>
                  <a:pt x="7800" y="182"/>
                </a:lnTo>
                <a:lnTo>
                  <a:pt x="7805" y="174"/>
                </a:lnTo>
                <a:lnTo>
                  <a:pt x="7812" y="166"/>
                </a:lnTo>
                <a:lnTo>
                  <a:pt x="7819" y="158"/>
                </a:lnTo>
                <a:lnTo>
                  <a:pt x="7828" y="151"/>
                </a:lnTo>
                <a:lnTo>
                  <a:pt x="7836" y="145"/>
                </a:lnTo>
                <a:lnTo>
                  <a:pt x="7845" y="139"/>
                </a:lnTo>
                <a:lnTo>
                  <a:pt x="7853" y="134"/>
                </a:lnTo>
                <a:lnTo>
                  <a:pt x="7863" y="130"/>
                </a:lnTo>
                <a:lnTo>
                  <a:pt x="7872" y="126"/>
                </a:lnTo>
                <a:lnTo>
                  <a:pt x="7883" y="123"/>
                </a:lnTo>
                <a:lnTo>
                  <a:pt x="7892" y="122"/>
                </a:lnTo>
                <a:lnTo>
                  <a:pt x="7902" y="121"/>
                </a:lnTo>
                <a:lnTo>
                  <a:pt x="7912" y="121"/>
                </a:lnTo>
                <a:lnTo>
                  <a:pt x="7923" y="121"/>
                </a:lnTo>
                <a:lnTo>
                  <a:pt x="7934" y="122"/>
                </a:lnTo>
                <a:lnTo>
                  <a:pt x="7943" y="125"/>
                </a:lnTo>
                <a:lnTo>
                  <a:pt x="7953" y="127"/>
                </a:lnTo>
                <a:lnTo>
                  <a:pt x="7961" y="131"/>
                </a:lnTo>
                <a:lnTo>
                  <a:pt x="7969" y="135"/>
                </a:lnTo>
                <a:lnTo>
                  <a:pt x="7977" y="141"/>
                </a:lnTo>
                <a:lnTo>
                  <a:pt x="7984" y="147"/>
                </a:lnTo>
                <a:lnTo>
                  <a:pt x="7990" y="154"/>
                </a:lnTo>
                <a:lnTo>
                  <a:pt x="7996" y="162"/>
                </a:lnTo>
                <a:lnTo>
                  <a:pt x="8001" y="170"/>
                </a:lnTo>
                <a:lnTo>
                  <a:pt x="8005" y="178"/>
                </a:lnTo>
                <a:lnTo>
                  <a:pt x="8009" y="187"/>
                </a:lnTo>
                <a:lnTo>
                  <a:pt x="8011" y="196"/>
                </a:lnTo>
                <a:lnTo>
                  <a:pt x="8013" y="207"/>
                </a:lnTo>
                <a:lnTo>
                  <a:pt x="8015" y="218"/>
                </a:lnTo>
                <a:lnTo>
                  <a:pt x="7949" y="226"/>
                </a:lnTo>
                <a:lnTo>
                  <a:pt x="7947" y="214"/>
                </a:lnTo>
                <a:lnTo>
                  <a:pt x="7945" y="204"/>
                </a:lnTo>
                <a:lnTo>
                  <a:pt x="7941" y="196"/>
                </a:lnTo>
                <a:lnTo>
                  <a:pt x="7936" y="190"/>
                </a:lnTo>
                <a:lnTo>
                  <a:pt x="7930" y="184"/>
                </a:lnTo>
                <a:lnTo>
                  <a:pt x="7923" y="182"/>
                </a:lnTo>
                <a:lnTo>
                  <a:pt x="7916" y="179"/>
                </a:lnTo>
                <a:lnTo>
                  <a:pt x="7908" y="178"/>
                </a:lnTo>
                <a:lnTo>
                  <a:pt x="7898" y="179"/>
                </a:lnTo>
                <a:lnTo>
                  <a:pt x="7888" y="183"/>
                </a:lnTo>
                <a:lnTo>
                  <a:pt x="7879" y="188"/>
                </a:lnTo>
                <a:lnTo>
                  <a:pt x="7871" y="195"/>
                </a:lnTo>
                <a:lnTo>
                  <a:pt x="7863" y="204"/>
                </a:lnTo>
                <a:lnTo>
                  <a:pt x="7856" y="216"/>
                </a:lnTo>
                <a:lnTo>
                  <a:pt x="7850" y="229"/>
                </a:lnTo>
                <a:lnTo>
                  <a:pt x="7844" y="245"/>
                </a:lnTo>
                <a:lnTo>
                  <a:pt x="7841" y="263"/>
                </a:lnTo>
                <a:lnTo>
                  <a:pt x="7837" y="279"/>
                </a:lnTo>
                <a:lnTo>
                  <a:pt x="7836" y="293"/>
                </a:lnTo>
                <a:lnTo>
                  <a:pt x="7835" y="309"/>
                </a:lnTo>
                <a:lnTo>
                  <a:pt x="7836" y="321"/>
                </a:lnTo>
                <a:lnTo>
                  <a:pt x="7838" y="332"/>
                </a:lnTo>
                <a:lnTo>
                  <a:pt x="7842" y="341"/>
                </a:lnTo>
                <a:lnTo>
                  <a:pt x="7846" y="347"/>
                </a:lnTo>
                <a:lnTo>
                  <a:pt x="7852" y="354"/>
                </a:lnTo>
                <a:lnTo>
                  <a:pt x="7858" y="358"/>
                </a:lnTo>
                <a:lnTo>
                  <a:pt x="7866" y="361"/>
                </a:lnTo>
                <a:lnTo>
                  <a:pt x="7873" y="362"/>
                </a:lnTo>
                <a:lnTo>
                  <a:pt x="7881" y="361"/>
                </a:lnTo>
                <a:lnTo>
                  <a:pt x="7890" y="358"/>
                </a:lnTo>
                <a:lnTo>
                  <a:pt x="7898" y="354"/>
                </a:lnTo>
                <a:lnTo>
                  <a:pt x="7906" y="349"/>
                </a:lnTo>
                <a:lnTo>
                  <a:pt x="7913" y="341"/>
                </a:lnTo>
                <a:lnTo>
                  <a:pt x="7919" y="332"/>
                </a:lnTo>
                <a:lnTo>
                  <a:pt x="7925" y="321"/>
                </a:lnTo>
                <a:lnTo>
                  <a:pt x="7929" y="308"/>
                </a:lnTo>
                <a:close/>
                <a:moveTo>
                  <a:pt x="8103" y="17"/>
                </a:moveTo>
                <a:lnTo>
                  <a:pt x="8172" y="17"/>
                </a:lnTo>
                <a:lnTo>
                  <a:pt x="8161" y="80"/>
                </a:lnTo>
                <a:lnTo>
                  <a:pt x="8158" y="93"/>
                </a:lnTo>
                <a:lnTo>
                  <a:pt x="8155" y="105"/>
                </a:lnTo>
                <a:lnTo>
                  <a:pt x="8153" y="116"/>
                </a:lnTo>
                <a:lnTo>
                  <a:pt x="8148" y="126"/>
                </a:lnTo>
                <a:lnTo>
                  <a:pt x="8144" y="135"/>
                </a:lnTo>
                <a:lnTo>
                  <a:pt x="8140" y="143"/>
                </a:lnTo>
                <a:lnTo>
                  <a:pt x="8135" y="150"/>
                </a:lnTo>
                <a:lnTo>
                  <a:pt x="8129" y="157"/>
                </a:lnTo>
                <a:lnTo>
                  <a:pt x="8124" y="162"/>
                </a:lnTo>
                <a:lnTo>
                  <a:pt x="8117" y="166"/>
                </a:lnTo>
                <a:lnTo>
                  <a:pt x="8112" y="170"/>
                </a:lnTo>
                <a:lnTo>
                  <a:pt x="8105" y="174"/>
                </a:lnTo>
                <a:lnTo>
                  <a:pt x="8098" y="176"/>
                </a:lnTo>
                <a:lnTo>
                  <a:pt x="8089" y="178"/>
                </a:lnTo>
                <a:lnTo>
                  <a:pt x="8081" y="179"/>
                </a:lnTo>
                <a:lnTo>
                  <a:pt x="8073" y="179"/>
                </a:lnTo>
                <a:lnTo>
                  <a:pt x="8080" y="143"/>
                </a:lnTo>
                <a:lnTo>
                  <a:pt x="8088" y="141"/>
                </a:lnTo>
                <a:lnTo>
                  <a:pt x="8095" y="138"/>
                </a:lnTo>
                <a:lnTo>
                  <a:pt x="8101" y="133"/>
                </a:lnTo>
                <a:lnTo>
                  <a:pt x="8107" y="127"/>
                </a:lnTo>
                <a:lnTo>
                  <a:pt x="8112" y="122"/>
                </a:lnTo>
                <a:lnTo>
                  <a:pt x="8115" y="114"/>
                </a:lnTo>
                <a:lnTo>
                  <a:pt x="8119" y="104"/>
                </a:lnTo>
                <a:lnTo>
                  <a:pt x="8121" y="93"/>
                </a:lnTo>
                <a:lnTo>
                  <a:pt x="8089" y="93"/>
                </a:lnTo>
                <a:lnTo>
                  <a:pt x="8103" y="17"/>
                </a:lnTo>
                <a:close/>
                <a:moveTo>
                  <a:pt x="8219" y="17"/>
                </a:moveTo>
                <a:lnTo>
                  <a:pt x="8288" y="17"/>
                </a:lnTo>
                <a:lnTo>
                  <a:pt x="8276" y="80"/>
                </a:lnTo>
                <a:lnTo>
                  <a:pt x="8274" y="93"/>
                </a:lnTo>
                <a:lnTo>
                  <a:pt x="8271" y="105"/>
                </a:lnTo>
                <a:lnTo>
                  <a:pt x="8268" y="116"/>
                </a:lnTo>
                <a:lnTo>
                  <a:pt x="8264" y="126"/>
                </a:lnTo>
                <a:lnTo>
                  <a:pt x="8260" y="135"/>
                </a:lnTo>
                <a:lnTo>
                  <a:pt x="8255" y="143"/>
                </a:lnTo>
                <a:lnTo>
                  <a:pt x="8251" y="150"/>
                </a:lnTo>
                <a:lnTo>
                  <a:pt x="8245" y="157"/>
                </a:lnTo>
                <a:lnTo>
                  <a:pt x="8239" y="162"/>
                </a:lnTo>
                <a:lnTo>
                  <a:pt x="8233" y="166"/>
                </a:lnTo>
                <a:lnTo>
                  <a:pt x="8227" y="170"/>
                </a:lnTo>
                <a:lnTo>
                  <a:pt x="8220" y="174"/>
                </a:lnTo>
                <a:lnTo>
                  <a:pt x="8213" y="176"/>
                </a:lnTo>
                <a:lnTo>
                  <a:pt x="8205" y="178"/>
                </a:lnTo>
                <a:lnTo>
                  <a:pt x="8198" y="179"/>
                </a:lnTo>
                <a:lnTo>
                  <a:pt x="8189" y="179"/>
                </a:lnTo>
                <a:lnTo>
                  <a:pt x="8196" y="143"/>
                </a:lnTo>
                <a:lnTo>
                  <a:pt x="8204" y="141"/>
                </a:lnTo>
                <a:lnTo>
                  <a:pt x="8211" y="138"/>
                </a:lnTo>
                <a:lnTo>
                  <a:pt x="8217" y="133"/>
                </a:lnTo>
                <a:lnTo>
                  <a:pt x="8223" y="127"/>
                </a:lnTo>
                <a:lnTo>
                  <a:pt x="8227" y="122"/>
                </a:lnTo>
                <a:lnTo>
                  <a:pt x="8231" y="114"/>
                </a:lnTo>
                <a:lnTo>
                  <a:pt x="8234" y="104"/>
                </a:lnTo>
                <a:lnTo>
                  <a:pt x="8237" y="93"/>
                </a:lnTo>
                <a:lnTo>
                  <a:pt x="8205" y="93"/>
                </a:lnTo>
                <a:lnTo>
                  <a:pt x="8219" y="17"/>
                </a:lnTo>
                <a:close/>
              </a:path>
            </a:pathLst>
          </a:custGeom>
          <a:solidFill>
            <a:srgbClr val="007339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7" name="Freeform 146"/>
          <xdr:cNvSpPr>
            <a:spLocks/>
          </xdr:cNvSpPr>
        </xdr:nvSpPr>
        <xdr:spPr bwMode="auto">
          <a:xfrm>
            <a:off x="6843" y="714"/>
            <a:ext cx="341" cy="335"/>
          </a:xfrm>
          <a:custGeom>
            <a:avLst/>
            <a:gdLst>
              <a:gd name="T0" fmla="*/ 200 w 683"/>
              <a:gd name="T1" fmla="*/ 302 h 1342"/>
              <a:gd name="T2" fmla="*/ 203 w 683"/>
              <a:gd name="T3" fmla="*/ 114 h 1342"/>
              <a:gd name="T4" fmla="*/ 151 w 683"/>
              <a:gd name="T5" fmla="*/ 124 h 1342"/>
              <a:gd name="T6" fmla="*/ 148 w 683"/>
              <a:gd name="T7" fmla="*/ 41 h 1342"/>
              <a:gd name="T8" fmla="*/ 114 w 683"/>
              <a:gd name="T9" fmla="*/ 36 h 1342"/>
              <a:gd name="T10" fmla="*/ 0 w 683"/>
              <a:gd name="T11" fmla="*/ 41 h 1342"/>
              <a:gd name="T12" fmla="*/ 201 w 683"/>
              <a:gd name="T13" fmla="*/ 0 h 1342"/>
              <a:gd name="T14" fmla="*/ 201 w 683"/>
              <a:gd name="T15" fmla="*/ 29 h 1342"/>
              <a:gd name="T16" fmla="*/ 145 w 683"/>
              <a:gd name="T17" fmla="*/ 40 h 1342"/>
              <a:gd name="T18" fmla="*/ 148 w 683"/>
              <a:gd name="T19" fmla="*/ 123 h 1342"/>
              <a:gd name="T20" fmla="*/ 201 w 683"/>
              <a:gd name="T21" fmla="*/ 116 h 1342"/>
              <a:gd name="T22" fmla="*/ 202 w 683"/>
              <a:gd name="T23" fmla="*/ 300 h 1342"/>
              <a:gd name="T24" fmla="*/ 202 w 683"/>
              <a:gd name="T25" fmla="*/ 305 h 1342"/>
              <a:gd name="T26" fmla="*/ 203 w 683"/>
              <a:gd name="T27" fmla="*/ 310 h 1342"/>
              <a:gd name="T28" fmla="*/ 203 w 683"/>
              <a:gd name="T29" fmla="*/ 315 h 1342"/>
              <a:gd name="T30" fmla="*/ 203 w 683"/>
              <a:gd name="T31" fmla="*/ 320 h 1342"/>
              <a:gd name="T32" fmla="*/ 204 w 683"/>
              <a:gd name="T33" fmla="*/ 325 h 1342"/>
              <a:gd name="T34" fmla="*/ 206 w 683"/>
              <a:gd name="T35" fmla="*/ 330 h 1342"/>
              <a:gd name="T36" fmla="*/ 226 w 683"/>
              <a:gd name="T37" fmla="*/ 332 h 1342"/>
              <a:gd name="T38" fmla="*/ 245 w 683"/>
              <a:gd name="T39" fmla="*/ 334 h 1342"/>
              <a:gd name="T40" fmla="*/ 255 w 683"/>
              <a:gd name="T41" fmla="*/ 335 h 1342"/>
              <a:gd name="T42" fmla="*/ 263 w 683"/>
              <a:gd name="T43" fmla="*/ 335 h 1342"/>
              <a:gd name="T44" fmla="*/ 273 w 683"/>
              <a:gd name="T45" fmla="*/ 335 h 1342"/>
              <a:gd name="T46" fmla="*/ 282 w 683"/>
              <a:gd name="T47" fmla="*/ 335 h 1342"/>
              <a:gd name="T48" fmla="*/ 290 w 683"/>
              <a:gd name="T49" fmla="*/ 334 h 1342"/>
              <a:gd name="T50" fmla="*/ 299 w 683"/>
              <a:gd name="T51" fmla="*/ 333 h 1342"/>
              <a:gd name="T52" fmla="*/ 306 w 683"/>
              <a:gd name="T53" fmla="*/ 332 h 1342"/>
              <a:gd name="T54" fmla="*/ 314 w 683"/>
              <a:gd name="T55" fmla="*/ 331 h 1342"/>
              <a:gd name="T56" fmla="*/ 321 w 683"/>
              <a:gd name="T57" fmla="*/ 329 h 1342"/>
              <a:gd name="T58" fmla="*/ 328 w 683"/>
              <a:gd name="T59" fmla="*/ 326 h 1342"/>
              <a:gd name="T60" fmla="*/ 335 w 683"/>
              <a:gd name="T61" fmla="*/ 324 h 1342"/>
              <a:gd name="T62" fmla="*/ 341 w 683"/>
              <a:gd name="T63" fmla="*/ 320 h 1342"/>
              <a:gd name="T64" fmla="*/ 334 w 683"/>
              <a:gd name="T65" fmla="*/ 324 h 1342"/>
              <a:gd name="T66" fmla="*/ 326 w 683"/>
              <a:gd name="T67" fmla="*/ 327 h 1342"/>
              <a:gd name="T68" fmla="*/ 318 w 683"/>
              <a:gd name="T69" fmla="*/ 329 h 1342"/>
              <a:gd name="T70" fmla="*/ 311 w 683"/>
              <a:gd name="T71" fmla="*/ 331 h 1342"/>
              <a:gd name="T72" fmla="*/ 303 w 683"/>
              <a:gd name="T73" fmla="*/ 332 h 1342"/>
              <a:gd name="T74" fmla="*/ 295 w 683"/>
              <a:gd name="T75" fmla="*/ 333 h 1342"/>
              <a:gd name="T76" fmla="*/ 287 w 683"/>
              <a:gd name="T77" fmla="*/ 334 h 1342"/>
              <a:gd name="T78" fmla="*/ 279 w 683"/>
              <a:gd name="T79" fmla="*/ 335 h 1342"/>
              <a:gd name="T80" fmla="*/ 271 w 683"/>
              <a:gd name="T81" fmla="*/ 335 h 1342"/>
              <a:gd name="T82" fmla="*/ 263 w 683"/>
              <a:gd name="T83" fmla="*/ 335 h 1342"/>
              <a:gd name="T84" fmla="*/ 255 w 683"/>
              <a:gd name="T85" fmla="*/ 335 h 1342"/>
              <a:gd name="T86" fmla="*/ 247 w 683"/>
              <a:gd name="T87" fmla="*/ 334 h 1342"/>
              <a:gd name="T88" fmla="*/ 231 w 683"/>
              <a:gd name="T89" fmla="*/ 333 h 1342"/>
              <a:gd name="T90" fmla="*/ 215 w 683"/>
              <a:gd name="T91" fmla="*/ 332 h 1342"/>
              <a:gd name="T92" fmla="*/ 131 w 683"/>
              <a:gd name="T93" fmla="*/ 334 h 1342"/>
              <a:gd name="T94" fmla="*/ 200 w 683"/>
              <a:gd name="T95" fmla="*/ 302 h 1342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w 683"/>
              <a:gd name="T145" fmla="*/ 0 h 1342"/>
              <a:gd name="T146" fmla="*/ 683 w 683"/>
              <a:gd name="T147" fmla="*/ 1342 h 1342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T144" t="T145" r="T146" b="T147"/>
            <a:pathLst>
              <a:path w="683" h="1342">
                <a:moveTo>
                  <a:pt x="400" y="1209"/>
                </a:moveTo>
                <a:lnTo>
                  <a:pt x="407" y="455"/>
                </a:lnTo>
                <a:lnTo>
                  <a:pt x="303" y="497"/>
                </a:lnTo>
                <a:lnTo>
                  <a:pt x="297" y="166"/>
                </a:lnTo>
                <a:lnTo>
                  <a:pt x="229" y="145"/>
                </a:lnTo>
                <a:lnTo>
                  <a:pt x="0" y="163"/>
                </a:lnTo>
                <a:lnTo>
                  <a:pt x="402" y="0"/>
                </a:lnTo>
                <a:lnTo>
                  <a:pt x="402" y="116"/>
                </a:lnTo>
                <a:lnTo>
                  <a:pt x="291" y="159"/>
                </a:lnTo>
                <a:lnTo>
                  <a:pt x="296" y="491"/>
                </a:lnTo>
                <a:lnTo>
                  <a:pt x="402" y="466"/>
                </a:lnTo>
                <a:lnTo>
                  <a:pt x="404" y="1200"/>
                </a:lnTo>
                <a:lnTo>
                  <a:pt x="405" y="1221"/>
                </a:lnTo>
                <a:lnTo>
                  <a:pt x="406" y="1241"/>
                </a:lnTo>
                <a:lnTo>
                  <a:pt x="406" y="1262"/>
                </a:lnTo>
                <a:lnTo>
                  <a:pt x="407" y="1283"/>
                </a:lnTo>
                <a:lnTo>
                  <a:pt x="409" y="1302"/>
                </a:lnTo>
                <a:lnTo>
                  <a:pt x="413" y="1321"/>
                </a:lnTo>
                <a:lnTo>
                  <a:pt x="453" y="1331"/>
                </a:lnTo>
                <a:lnTo>
                  <a:pt x="491" y="1338"/>
                </a:lnTo>
                <a:lnTo>
                  <a:pt x="510" y="1340"/>
                </a:lnTo>
                <a:lnTo>
                  <a:pt x="527" y="1342"/>
                </a:lnTo>
                <a:lnTo>
                  <a:pt x="546" y="1342"/>
                </a:lnTo>
                <a:lnTo>
                  <a:pt x="564" y="1340"/>
                </a:lnTo>
                <a:lnTo>
                  <a:pt x="580" y="1339"/>
                </a:lnTo>
                <a:lnTo>
                  <a:pt x="598" y="1335"/>
                </a:lnTo>
                <a:lnTo>
                  <a:pt x="613" y="1331"/>
                </a:lnTo>
                <a:lnTo>
                  <a:pt x="628" y="1325"/>
                </a:lnTo>
                <a:lnTo>
                  <a:pt x="643" y="1317"/>
                </a:lnTo>
                <a:lnTo>
                  <a:pt x="657" y="1307"/>
                </a:lnTo>
                <a:lnTo>
                  <a:pt x="671" y="1297"/>
                </a:lnTo>
                <a:lnTo>
                  <a:pt x="683" y="1283"/>
                </a:lnTo>
                <a:lnTo>
                  <a:pt x="668" y="1297"/>
                </a:lnTo>
                <a:lnTo>
                  <a:pt x="652" y="1309"/>
                </a:lnTo>
                <a:lnTo>
                  <a:pt x="637" y="1318"/>
                </a:lnTo>
                <a:lnTo>
                  <a:pt x="622" y="1326"/>
                </a:lnTo>
                <a:lnTo>
                  <a:pt x="607" y="1331"/>
                </a:lnTo>
                <a:lnTo>
                  <a:pt x="591" y="1335"/>
                </a:lnTo>
                <a:lnTo>
                  <a:pt x="575" y="1339"/>
                </a:lnTo>
                <a:lnTo>
                  <a:pt x="559" y="1340"/>
                </a:lnTo>
                <a:lnTo>
                  <a:pt x="543" y="1342"/>
                </a:lnTo>
                <a:lnTo>
                  <a:pt x="527" y="1342"/>
                </a:lnTo>
                <a:lnTo>
                  <a:pt x="511" y="1340"/>
                </a:lnTo>
                <a:lnTo>
                  <a:pt x="495" y="1339"/>
                </a:lnTo>
                <a:lnTo>
                  <a:pt x="462" y="1335"/>
                </a:lnTo>
                <a:lnTo>
                  <a:pt x="430" y="1331"/>
                </a:lnTo>
                <a:lnTo>
                  <a:pt x="262" y="1338"/>
                </a:lnTo>
                <a:lnTo>
                  <a:pt x="400" y="1209"/>
                </a:lnTo>
                <a:close/>
              </a:path>
            </a:pathLst>
          </a:custGeom>
          <a:solidFill>
            <a:srgbClr val="00A44E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8" name="Freeform 145"/>
          <xdr:cNvSpPr>
            <a:spLocks noEditPoints="1"/>
          </xdr:cNvSpPr>
        </xdr:nvSpPr>
        <xdr:spPr bwMode="auto">
          <a:xfrm>
            <a:off x="7183" y="461"/>
            <a:ext cx="1737" cy="572"/>
          </a:xfrm>
          <a:custGeom>
            <a:avLst/>
            <a:gdLst>
              <a:gd name="T0" fmla="*/ 288 w 3472"/>
              <a:gd name="T1" fmla="*/ 424 h 2291"/>
              <a:gd name="T2" fmla="*/ 610 w 3472"/>
              <a:gd name="T3" fmla="*/ 337 h 2291"/>
              <a:gd name="T4" fmla="*/ 540 w 3472"/>
              <a:gd name="T5" fmla="*/ 341 h 2291"/>
              <a:gd name="T6" fmla="*/ 565 w 3472"/>
              <a:gd name="T7" fmla="*/ 303 h 2291"/>
              <a:gd name="T8" fmla="*/ 679 w 3472"/>
              <a:gd name="T9" fmla="*/ 283 h 2291"/>
              <a:gd name="T10" fmla="*/ 760 w 3472"/>
              <a:gd name="T11" fmla="*/ 273 h 2291"/>
              <a:gd name="T12" fmla="*/ 915 w 3472"/>
              <a:gd name="T13" fmla="*/ 171 h 2291"/>
              <a:gd name="T14" fmla="*/ 1042 w 3472"/>
              <a:gd name="T15" fmla="*/ 124 h 2291"/>
              <a:gd name="T16" fmla="*/ 1365 w 3472"/>
              <a:gd name="T17" fmla="*/ 83 h 2291"/>
              <a:gd name="T18" fmla="*/ 1577 w 3472"/>
              <a:gd name="T19" fmla="*/ 33 h 2291"/>
              <a:gd name="T20" fmla="*/ 1502 w 3472"/>
              <a:gd name="T21" fmla="*/ 3 h 2291"/>
              <a:gd name="T22" fmla="*/ 1408 w 3472"/>
              <a:gd name="T23" fmla="*/ 25 h 2291"/>
              <a:gd name="T24" fmla="*/ 1370 w 3472"/>
              <a:gd name="T25" fmla="*/ 38 h 2291"/>
              <a:gd name="T26" fmla="*/ 1337 w 3472"/>
              <a:gd name="T27" fmla="*/ 47 h 2291"/>
              <a:gd name="T28" fmla="*/ 1312 w 3472"/>
              <a:gd name="T29" fmla="*/ 50 h 2291"/>
              <a:gd name="T30" fmla="*/ 1271 w 3472"/>
              <a:gd name="T31" fmla="*/ 50 h 2291"/>
              <a:gd name="T32" fmla="*/ 1150 w 3472"/>
              <a:gd name="T33" fmla="*/ 45 h 2291"/>
              <a:gd name="T34" fmla="*/ 1033 w 3472"/>
              <a:gd name="T35" fmla="*/ 38 h 2291"/>
              <a:gd name="T36" fmla="*/ 1047 w 3472"/>
              <a:gd name="T37" fmla="*/ 52 h 2291"/>
              <a:gd name="T38" fmla="*/ 982 w 3472"/>
              <a:gd name="T39" fmla="*/ 58 h 2291"/>
              <a:gd name="T40" fmla="*/ 924 w 3472"/>
              <a:gd name="T41" fmla="*/ 50 h 2291"/>
              <a:gd name="T42" fmla="*/ 973 w 3472"/>
              <a:gd name="T43" fmla="*/ 34 h 2291"/>
              <a:gd name="T44" fmla="*/ 949 w 3472"/>
              <a:gd name="T45" fmla="*/ 34 h 2291"/>
              <a:gd name="T46" fmla="*/ 930 w 3472"/>
              <a:gd name="T47" fmla="*/ 37 h 2291"/>
              <a:gd name="T48" fmla="*/ 909 w 3472"/>
              <a:gd name="T49" fmla="*/ 42 h 2291"/>
              <a:gd name="T50" fmla="*/ 886 w 3472"/>
              <a:gd name="T51" fmla="*/ 52 h 2291"/>
              <a:gd name="T52" fmla="*/ 869 w 3472"/>
              <a:gd name="T53" fmla="*/ 59 h 2291"/>
              <a:gd name="T54" fmla="*/ 860 w 3472"/>
              <a:gd name="T55" fmla="*/ 58 h 2291"/>
              <a:gd name="T56" fmla="*/ 848 w 3472"/>
              <a:gd name="T57" fmla="*/ 57 h 2291"/>
              <a:gd name="T58" fmla="*/ 824 w 3472"/>
              <a:gd name="T59" fmla="*/ 58 h 2291"/>
              <a:gd name="T60" fmla="*/ 789 w 3472"/>
              <a:gd name="T61" fmla="*/ 59 h 2291"/>
              <a:gd name="T62" fmla="*/ 751 w 3472"/>
              <a:gd name="T63" fmla="*/ 60 h 2291"/>
              <a:gd name="T64" fmla="*/ 727 w 3472"/>
              <a:gd name="T65" fmla="*/ 61 h 2291"/>
              <a:gd name="T66" fmla="*/ 711 w 3472"/>
              <a:gd name="T67" fmla="*/ 58 h 2291"/>
              <a:gd name="T68" fmla="*/ 694 w 3472"/>
              <a:gd name="T69" fmla="*/ 54 h 2291"/>
              <a:gd name="T70" fmla="*/ 683 w 3472"/>
              <a:gd name="T71" fmla="*/ 54 h 2291"/>
              <a:gd name="T72" fmla="*/ 672 w 3472"/>
              <a:gd name="T73" fmla="*/ 57 h 2291"/>
              <a:gd name="T74" fmla="*/ 647 w 3472"/>
              <a:gd name="T75" fmla="*/ 70 h 2291"/>
              <a:gd name="T76" fmla="*/ 635 w 3472"/>
              <a:gd name="T77" fmla="*/ 75 h 2291"/>
              <a:gd name="T78" fmla="*/ 628 w 3472"/>
              <a:gd name="T79" fmla="*/ 77 h 2291"/>
              <a:gd name="T80" fmla="*/ 622 w 3472"/>
              <a:gd name="T81" fmla="*/ 82 h 2291"/>
              <a:gd name="T82" fmla="*/ 615 w 3472"/>
              <a:gd name="T83" fmla="*/ 88 h 2291"/>
              <a:gd name="T84" fmla="*/ 605 w 3472"/>
              <a:gd name="T85" fmla="*/ 91 h 2291"/>
              <a:gd name="T86" fmla="*/ 588 w 3472"/>
              <a:gd name="T87" fmla="*/ 97 h 2291"/>
              <a:gd name="T88" fmla="*/ 570 w 3472"/>
              <a:gd name="T89" fmla="*/ 103 h 2291"/>
              <a:gd name="T90" fmla="*/ 546 w 3472"/>
              <a:gd name="T91" fmla="*/ 107 h 2291"/>
              <a:gd name="T92" fmla="*/ 518 w 3472"/>
              <a:gd name="T93" fmla="*/ 108 h 2291"/>
              <a:gd name="T94" fmla="*/ 453 w 3472"/>
              <a:gd name="T95" fmla="*/ 122 h 2291"/>
              <a:gd name="T96" fmla="*/ 144 w 3472"/>
              <a:gd name="T97" fmla="*/ 207 h 2291"/>
              <a:gd name="T98" fmla="*/ 351 w 3472"/>
              <a:gd name="T99" fmla="*/ 196 h 2291"/>
              <a:gd name="T100" fmla="*/ 1 w 3472"/>
              <a:gd name="T101" fmla="*/ 342 h 2291"/>
              <a:gd name="T102" fmla="*/ 75 w 3472"/>
              <a:gd name="T103" fmla="*/ 523 h 2291"/>
              <a:gd name="T104" fmla="*/ 1582 w 3472"/>
              <a:gd name="T105" fmla="*/ 28 h 2291"/>
              <a:gd name="T106" fmla="*/ 1507 w 3472"/>
              <a:gd name="T107" fmla="*/ 28 h 2291"/>
              <a:gd name="T108" fmla="*/ 1452 w 3472"/>
              <a:gd name="T109" fmla="*/ 31 h 2291"/>
              <a:gd name="T110" fmla="*/ 1433 w 3472"/>
              <a:gd name="T111" fmla="*/ 43 h 2291"/>
              <a:gd name="T112" fmla="*/ 1458 w 3472"/>
              <a:gd name="T113" fmla="*/ 55 h 2291"/>
              <a:gd name="T114" fmla="*/ 1496 w 3472"/>
              <a:gd name="T115" fmla="*/ 52 h 2291"/>
              <a:gd name="T116" fmla="*/ 1554 w 3472"/>
              <a:gd name="T117" fmla="*/ 37 h 2291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3472"/>
              <a:gd name="T178" fmla="*/ 0 h 2291"/>
              <a:gd name="T179" fmla="*/ 3472 w 3472"/>
              <a:gd name="T180" fmla="*/ 2291 h 2291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3472" h="2291">
                <a:moveTo>
                  <a:pt x="149" y="2096"/>
                </a:moveTo>
                <a:lnTo>
                  <a:pt x="439" y="1867"/>
                </a:lnTo>
                <a:lnTo>
                  <a:pt x="575" y="1700"/>
                </a:lnTo>
                <a:lnTo>
                  <a:pt x="641" y="1635"/>
                </a:lnTo>
                <a:lnTo>
                  <a:pt x="763" y="1558"/>
                </a:lnTo>
                <a:lnTo>
                  <a:pt x="1220" y="1348"/>
                </a:lnTo>
                <a:lnTo>
                  <a:pt x="1284" y="1305"/>
                </a:lnTo>
                <a:lnTo>
                  <a:pt x="1229" y="1331"/>
                </a:lnTo>
                <a:lnTo>
                  <a:pt x="1079" y="1367"/>
                </a:lnTo>
                <a:lnTo>
                  <a:pt x="1056" y="1352"/>
                </a:lnTo>
                <a:lnTo>
                  <a:pt x="1044" y="1326"/>
                </a:lnTo>
                <a:lnTo>
                  <a:pt x="1130" y="1213"/>
                </a:lnTo>
                <a:lnTo>
                  <a:pt x="1236" y="1147"/>
                </a:lnTo>
                <a:lnTo>
                  <a:pt x="1290" y="1134"/>
                </a:lnTo>
                <a:lnTo>
                  <a:pt x="1358" y="1134"/>
                </a:lnTo>
                <a:lnTo>
                  <a:pt x="1417" y="1147"/>
                </a:lnTo>
                <a:lnTo>
                  <a:pt x="1432" y="1183"/>
                </a:lnTo>
                <a:lnTo>
                  <a:pt x="1519" y="1095"/>
                </a:lnTo>
                <a:lnTo>
                  <a:pt x="1675" y="820"/>
                </a:lnTo>
                <a:lnTo>
                  <a:pt x="1752" y="737"/>
                </a:lnTo>
                <a:lnTo>
                  <a:pt x="1828" y="684"/>
                </a:lnTo>
                <a:lnTo>
                  <a:pt x="1906" y="654"/>
                </a:lnTo>
                <a:lnTo>
                  <a:pt x="1960" y="582"/>
                </a:lnTo>
                <a:lnTo>
                  <a:pt x="2082" y="495"/>
                </a:lnTo>
                <a:lnTo>
                  <a:pt x="2247" y="434"/>
                </a:lnTo>
                <a:lnTo>
                  <a:pt x="2465" y="379"/>
                </a:lnTo>
                <a:lnTo>
                  <a:pt x="2729" y="332"/>
                </a:lnTo>
                <a:lnTo>
                  <a:pt x="2858" y="338"/>
                </a:lnTo>
                <a:lnTo>
                  <a:pt x="2992" y="219"/>
                </a:lnTo>
                <a:lnTo>
                  <a:pt x="3152" y="133"/>
                </a:lnTo>
                <a:lnTo>
                  <a:pt x="3472" y="0"/>
                </a:lnTo>
                <a:lnTo>
                  <a:pt x="3156" y="48"/>
                </a:lnTo>
                <a:lnTo>
                  <a:pt x="3002" y="14"/>
                </a:lnTo>
                <a:lnTo>
                  <a:pt x="2833" y="89"/>
                </a:lnTo>
                <a:lnTo>
                  <a:pt x="2829" y="93"/>
                </a:lnTo>
                <a:lnTo>
                  <a:pt x="2815" y="102"/>
                </a:lnTo>
                <a:lnTo>
                  <a:pt x="2795" y="118"/>
                </a:lnTo>
                <a:lnTo>
                  <a:pt x="2769" y="136"/>
                </a:lnTo>
                <a:lnTo>
                  <a:pt x="2739" y="154"/>
                </a:lnTo>
                <a:lnTo>
                  <a:pt x="2706" y="171"/>
                </a:lnTo>
                <a:lnTo>
                  <a:pt x="2688" y="179"/>
                </a:lnTo>
                <a:lnTo>
                  <a:pt x="2672" y="187"/>
                </a:lnTo>
                <a:lnTo>
                  <a:pt x="2655" y="193"/>
                </a:lnTo>
                <a:lnTo>
                  <a:pt x="2638" y="198"/>
                </a:lnTo>
                <a:lnTo>
                  <a:pt x="2622" y="201"/>
                </a:lnTo>
                <a:lnTo>
                  <a:pt x="2600" y="202"/>
                </a:lnTo>
                <a:lnTo>
                  <a:pt x="2573" y="202"/>
                </a:lnTo>
                <a:lnTo>
                  <a:pt x="2541" y="201"/>
                </a:lnTo>
                <a:lnTo>
                  <a:pt x="2469" y="197"/>
                </a:lnTo>
                <a:lnTo>
                  <a:pt x="2386" y="190"/>
                </a:lnTo>
                <a:lnTo>
                  <a:pt x="2299" y="182"/>
                </a:lnTo>
                <a:lnTo>
                  <a:pt x="2213" y="173"/>
                </a:lnTo>
                <a:lnTo>
                  <a:pt x="2133" y="162"/>
                </a:lnTo>
                <a:lnTo>
                  <a:pt x="2064" y="154"/>
                </a:lnTo>
                <a:lnTo>
                  <a:pt x="2095" y="167"/>
                </a:lnTo>
                <a:lnTo>
                  <a:pt x="2104" y="197"/>
                </a:lnTo>
                <a:lnTo>
                  <a:pt x="2092" y="208"/>
                </a:lnTo>
                <a:lnTo>
                  <a:pt x="2077" y="215"/>
                </a:lnTo>
                <a:lnTo>
                  <a:pt x="2061" y="220"/>
                </a:lnTo>
                <a:lnTo>
                  <a:pt x="1963" y="234"/>
                </a:lnTo>
                <a:lnTo>
                  <a:pt x="1867" y="228"/>
                </a:lnTo>
                <a:lnTo>
                  <a:pt x="1853" y="218"/>
                </a:lnTo>
                <a:lnTo>
                  <a:pt x="1847" y="202"/>
                </a:lnTo>
                <a:lnTo>
                  <a:pt x="1909" y="157"/>
                </a:lnTo>
                <a:lnTo>
                  <a:pt x="1970" y="142"/>
                </a:lnTo>
                <a:lnTo>
                  <a:pt x="1945" y="138"/>
                </a:lnTo>
                <a:lnTo>
                  <a:pt x="1921" y="137"/>
                </a:lnTo>
                <a:lnTo>
                  <a:pt x="1909" y="138"/>
                </a:lnTo>
                <a:lnTo>
                  <a:pt x="1896" y="138"/>
                </a:lnTo>
                <a:lnTo>
                  <a:pt x="1884" y="141"/>
                </a:lnTo>
                <a:lnTo>
                  <a:pt x="1872" y="144"/>
                </a:lnTo>
                <a:lnTo>
                  <a:pt x="1859" y="148"/>
                </a:lnTo>
                <a:lnTo>
                  <a:pt x="1845" y="154"/>
                </a:lnTo>
                <a:lnTo>
                  <a:pt x="1831" y="161"/>
                </a:lnTo>
                <a:lnTo>
                  <a:pt x="1817" y="170"/>
                </a:lnTo>
                <a:lnTo>
                  <a:pt x="1803" y="181"/>
                </a:lnTo>
                <a:lnTo>
                  <a:pt x="1786" y="193"/>
                </a:lnTo>
                <a:lnTo>
                  <a:pt x="1771" y="207"/>
                </a:lnTo>
                <a:lnTo>
                  <a:pt x="1754" y="224"/>
                </a:lnTo>
                <a:lnTo>
                  <a:pt x="1744" y="232"/>
                </a:lnTo>
                <a:lnTo>
                  <a:pt x="1737" y="236"/>
                </a:lnTo>
                <a:lnTo>
                  <a:pt x="1731" y="236"/>
                </a:lnTo>
                <a:lnTo>
                  <a:pt x="1726" y="235"/>
                </a:lnTo>
                <a:lnTo>
                  <a:pt x="1719" y="231"/>
                </a:lnTo>
                <a:lnTo>
                  <a:pt x="1709" y="228"/>
                </a:lnTo>
                <a:lnTo>
                  <a:pt x="1702" y="228"/>
                </a:lnTo>
                <a:lnTo>
                  <a:pt x="1695" y="228"/>
                </a:lnTo>
                <a:lnTo>
                  <a:pt x="1686" y="228"/>
                </a:lnTo>
                <a:lnTo>
                  <a:pt x="1675" y="230"/>
                </a:lnTo>
                <a:lnTo>
                  <a:pt x="1648" y="234"/>
                </a:lnTo>
                <a:lnTo>
                  <a:pt x="1624" y="235"/>
                </a:lnTo>
                <a:lnTo>
                  <a:pt x="1602" y="236"/>
                </a:lnTo>
                <a:lnTo>
                  <a:pt x="1578" y="235"/>
                </a:lnTo>
                <a:lnTo>
                  <a:pt x="1555" y="235"/>
                </a:lnTo>
                <a:lnTo>
                  <a:pt x="1529" y="236"/>
                </a:lnTo>
                <a:lnTo>
                  <a:pt x="1501" y="239"/>
                </a:lnTo>
                <a:lnTo>
                  <a:pt x="1469" y="243"/>
                </a:lnTo>
                <a:lnTo>
                  <a:pt x="1462" y="244"/>
                </a:lnTo>
                <a:lnTo>
                  <a:pt x="1454" y="243"/>
                </a:lnTo>
                <a:lnTo>
                  <a:pt x="1447" y="242"/>
                </a:lnTo>
                <a:lnTo>
                  <a:pt x="1439" y="239"/>
                </a:lnTo>
                <a:lnTo>
                  <a:pt x="1422" y="231"/>
                </a:lnTo>
                <a:lnTo>
                  <a:pt x="1405" y="224"/>
                </a:lnTo>
                <a:lnTo>
                  <a:pt x="1397" y="220"/>
                </a:lnTo>
                <a:lnTo>
                  <a:pt x="1388" y="218"/>
                </a:lnTo>
                <a:lnTo>
                  <a:pt x="1380" y="216"/>
                </a:lnTo>
                <a:lnTo>
                  <a:pt x="1372" y="215"/>
                </a:lnTo>
                <a:lnTo>
                  <a:pt x="1365" y="215"/>
                </a:lnTo>
                <a:lnTo>
                  <a:pt x="1356" y="218"/>
                </a:lnTo>
                <a:lnTo>
                  <a:pt x="1349" y="222"/>
                </a:lnTo>
                <a:lnTo>
                  <a:pt x="1343" y="227"/>
                </a:lnTo>
                <a:lnTo>
                  <a:pt x="1326" y="246"/>
                </a:lnTo>
                <a:lnTo>
                  <a:pt x="1305" y="268"/>
                </a:lnTo>
                <a:lnTo>
                  <a:pt x="1294" y="279"/>
                </a:lnTo>
                <a:lnTo>
                  <a:pt x="1285" y="287"/>
                </a:lnTo>
                <a:lnTo>
                  <a:pt x="1276" y="295"/>
                </a:lnTo>
                <a:lnTo>
                  <a:pt x="1269" y="299"/>
                </a:lnTo>
                <a:lnTo>
                  <a:pt x="1264" y="300"/>
                </a:lnTo>
                <a:lnTo>
                  <a:pt x="1259" y="304"/>
                </a:lnTo>
                <a:lnTo>
                  <a:pt x="1256" y="307"/>
                </a:lnTo>
                <a:lnTo>
                  <a:pt x="1252" y="311"/>
                </a:lnTo>
                <a:lnTo>
                  <a:pt x="1248" y="320"/>
                </a:lnTo>
                <a:lnTo>
                  <a:pt x="1244" y="329"/>
                </a:lnTo>
                <a:lnTo>
                  <a:pt x="1239" y="338"/>
                </a:lnTo>
                <a:lnTo>
                  <a:pt x="1232" y="349"/>
                </a:lnTo>
                <a:lnTo>
                  <a:pt x="1229" y="353"/>
                </a:lnTo>
                <a:lnTo>
                  <a:pt x="1224" y="358"/>
                </a:lnTo>
                <a:lnTo>
                  <a:pt x="1218" y="362"/>
                </a:lnTo>
                <a:lnTo>
                  <a:pt x="1210" y="366"/>
                </a:lnTo>
                <a:lnTo>
                  <a:pt x="1199" y="373"/>
                </a:lnTo>
                <a:lnTo>
                  <a:pt x="1187" y="381"/>
                </a:lnTo>
                <a:lnTo>
                  <a:pt x="1175" y="389"/>
                </a:lnTo>
                <a:lnTo>
                  <a:pt x="1164" y="398"/>
                </a:lnTo>
                <a:lnTo>
                  <a:pt x="1152" y="407"/>
                </a:lnTo>
                <a:lnTo>
                  <a:pt x="1139" y="414"/>
                </a:lnTo>
                <a:lnTo>
                  <a:pt x="1126" y="421"/>
                </a:lnTo>
                <a:lnTo>
                  <a:pt x="1112" y="426"/>
                </a:lnTo>
                <a:lnTo>
                  <a:pt x="1091" y="430"/>
                </a:lnTo>
                <a:lnTo>
                  <a:pt x="1071" y="431"/>
                </a:lnTo>
                <a:lnTo>
                  <a:pt x="1053" y="432"/>
                </a:lnTo>
                <a:lnTo>
                  <a:pt x="1035" y="431"/>
                </a:lnTo>
                <a:lnTo>
                  <a:pt x="1008" y="427"/>
                </a:lnTo>
                <a:lnTo>
                  <a:pt x="998" y="425"/>
                </a:lnTo>
                <a:lnTo>
                  <a:pt x="906" y="489"/>
                </a:lnTo>
                <a:lnTo>
                  <a:pt x="534" y="663"/>
                </a:lnTo>
                <a:lnTo>
                  <a:pt x="322" y="756"/>
                </a:lnTo>
                <a:lnTo>
                  <a:pt x="288" y="829"/>
                </a:lnTo>
                <a:lnTo>
                  <a:pt x="0" y="859"/>
                </a:lnTo>
                <a:lnTo>
                  <a:pt x="1" y="1029"/>
                </a:lnTo>
                <a:lnTo>
                  <a:pt x="701" y="784"/>
                </a:lnTo>
                <a:lnTo>
                  <a:pt x="861" y="899"/>
                </a:lnTo>
                <a:lnTo>
                  <a:pt x="701" y="1126"/>
                </a:lnTo>
                <a:lnTo>
                  <a:pt x="2" y="1371"/>
                </a:lnTo>
                <a:lnTo>
                  <a:pt x="8" y="2291"/>
                </a:lnTo>
                <a:lnTo>
                  <a:pt x="191" y="2051"/>
                </a:lnTo>
                <a:lnTo>
                  <a:pt x="149" y="2096"/>
                </a:lnTo>
                <a:close/>
                <a:moveTo>
                  <a:pt x="3107" y="150"/>
                </a:moveTo>
                <a:lnTo>
                  <a:pt x="3136" y="137"/>
                </a:lnTo>
                <a:lnTo>
                  <a:pt x="3162" y="114"/>
                </a:lnTo>
                <a:lnTo>
                  <a:pt x="3113" y="106"/>
                </a:lnTo>
                <a:lnTo>
                  <a:pt x="3062" y="109"/>
                </a:lnTo>
                <a:lnTo>
                  <a:pt x="3012" y="114"/>
                </a:lnTo>
                <a:lnTo>
                  <a:pt x="2963" y="118"/>
                </a:lnTo>
                <a:lnTo>
                  <a:pt x="2934" y="120"/>
                </a:lnTo>
                <a:lnTo>
                  <a:pt x="2903" y="125"/>
                </a:lnTo>
                <a:lnTo>
                  <a:pt x="2877" y="141"/>
                </a:lnTo>
                <a:lnTo>
                  <a:pt x="2861" y="158"/>
                </a:lnTo>
                <a:lnTo>
                  <a:pt x="2864" y="173"/>
                </a:lnTo>
                <a:lnTo>
                  <a:pt x="2872" y="191"/>
                </a:lnTo>
                <a:lnTo>
                  <a:pt x="2892" y="208"/>
                </a:lnTo>
                <a:lnTo>
                  <a:pt x="2915" y="222"/>
                </a:lnTo>
                <a:lnTo>
                  <a:pt x="2940" y="224"/>
                </a:lnTo>
                <a:lnTo>
                  <a:pt x="2965" y="223"/>
                </a:lnTo>
                <a:lnTo>
                  <a:pt x="2991" y="207"/>
                </a:lnTo>
                <a:lnTo>
                  <a:pt x="3018" y="187"/>
                </a:lnTo>
                <a:lnTo>
                  <a:pt x="3061" y="167"/>
                </a:lnTo>
                <a:lnTo>
                  <a:pt x="3107" y="150"/>
                </a:lnTo>
                <a:close/>
              </a:path>
            </a:pathLst>
          </a:custGeom>
          <a:solidFill>
            <a:srgbClr val="00A44E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9" name="Freeform 144"/>
          <xdr:cNvSpPr>
            <a:spLocks/>
          </xdr:cNvSpPr>
        </xdr:nvSpPr>
        <xdr:spPr bwMode="auto">
          <a:xfrm>
            <a:off x="7772" y="183"/>
            <a:ext cx="20" cy="13"/>
          </a:xfrm>
          <a:custGeom>
            <a:avLst/>
            <a:gdLst>
              <a:gd name="T0" fmla="*/ 20 w 38"/>
              <a:gd name="T1" fmla="*/ 3 h 52"/>
              <a:gd name="T2" fmla="*/ 4 w 38"/>
              <a:gd name="T3" fmla="*/ 3 h 52"/>
              <a:gd name="T4" fmla="*/ 4 w 38"/>
              <a:gd name="T5" fmla="*/ 13 h 52"/>
              <a:gd name="T6" fmla="*/ 0 w 38"/>
              <a:gd name="T7" fmla="*/ 13 h 52"/>
              <a:gd name="T8" fmla="*/ 0 w 38"/>
              <a:gd name="T9" fmla="*/ 0 h 52"/>
              <a:gd name="T10" fmla="*/ 20 w 38"/>
              <a:gd name="T11" fmla="*/ 0 h 52"/>
              <a:gd name="T12" fmla="*/ 20 w 38"/>
              <a:gd name="T13" fmla="*/ 3 h 5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8"/>
              <a:gd name="T22" fmla="*/ 0 h 52"/>
              <a:gd name="T23" fmla="*/ 38 w 38"/>
              <a:gd name="T24" fmla="*/ 52 h 5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8" h="52">
                <a:moveTo>
                  <a:pt x="38" y="11"/>
                </a:moveTo>
                <a:lnTo>
                  <a:pt x="7" y="11"/>
                </a:lnTo>
                <a:lnTo>
                  <a:pt x="7" y="52"/>
                </a:lnTo>
                <a:lnTo>
                  <a:pt x="0" y="52"/>
                </a:lnTo>
                <a:lnTo>
                  <a:pt x="0" y="0"/>
                </a:lnTo>
                <a:lnTo>
                  <a:pt x="38" y="0"/>
                </a:lnTo>
                <a:lnTo>
                  <a:pt x="38" y="11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" name="Freeform 143"/>
          <xdr:cNvSpPr>
            <a:spLocks/>
          </xdr:cNvSpPr>
        </xdr:nvSpPr>
        <xdr:spPr bwMode="auto">
          <a:xfrm>
            <a:off x="8048" y="233"/>
            <a:ext cx="19" cy="13"/>
          </a:xfrm>
          <a:custGeom>
            <a:avLst/>
            <a:gdLst>
              <a:gd name="T0" fmla="*/ 19 w 39"/>
              <a:gd name="T1" fmla="*/ 3 h 52"/>
              <a:gd name="T2" fmla="*/ 3 w 39"/>
              <a:gd name="T3" fmla="*/ 3 h 52"/>
              <a:gd name="T4" fmla="*/ 3 w 39"/>
              <a:gd name="T5" fmla="*/ 13 h 52"/>
              <a:gd name="T6" fmla="*/ 0 w 39"/>
              <a:gd name="T7" fmla="*/ 13 h 52"/>
              <a:gd name="T8" fmla="*/ 0 w 39"/>
              <a:gd name="T9" fmla="*/ 0 h 52"/>
              <a:gd name="T10" fmla="*/ 19 w 39"/>
              <a:gd name="T11" fmla="*/ 0 h 52"/>
              <a:gd name="T12" fmla="*/ 19 w 39"/>
              <a:gd name="T13" fmla="*/ 3 h 5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9"/>
              <a:gd name="T22" fmla="*/ 0 h 52"/>
              <a:gd name="T23" fmla="*/ 39 w 39"/>
              <a:gd name="T24" fmla="*/ 52 h 5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9" h="52">
                <a:moveTo>
                  <a:pt x="39" y="11"/>
                </a:moveTo>
                <a:lnTo>
                  <a:pt x="7" y="11"/>
                </a:lnTo>
                <a:lnTo>
                  <a:pt x="7" y="52"/>
                </a:lnTo>
                <a:lnTo>
                  <a:pt x="0" y="52"/>
                </a:lnTo>
                <a:lnTo>
                  <a:pt x="0" y="0"/>
                </a:lnTo>
                <a:lnTo>
                  <a:pt x="39" y="0"/>
                </a:lnTo>
                <a:lnTo>
                  <a:pt x="39" y="11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142"/>
          <xdr:cNvSpPr>
            <a:spLocks/>
          </xdr:cNvSpPr>
        </xdr:nvSpPr>
        <xdr:spPr bwMode="auto">
          <a:xfrm>
            <a:off x="8048" y="187"/>
            <a:ext cx="19" cy="13"/>
          </a:xfrm>
          <a:custGeom>
            <a:avLst/>
            <a:gdLst>
              <a:gd name="T0" fmla="*/ 19 w 39"/>
              <a:gd name="T1" fmla="*/ 3 h 51"/>
              <a:gd name="T2" fmla="*/ 3 w 39"/>
              <a:gd name="T3" fmla="*/ 3 h 51"/>
              <a:gd name="T4" fmla="*/ 3 w 39"/>
              <a:gd name="T5" fmla="*/ 13 h 51"/>
              <a:gd name="T6" fmla="*/ 0 w 39"/>
              <a:gd name="T7" fmla="*/ 13 h 51"/>
              <a:gd name="T8" fmla="*/ 0 w 39"/>
              <a:gd name="T9" fmla="*/ 0 h 51"/>
              <a:gd name="T10" fmla="*/ 19 w 39"/>
              <a:gd name="T11" fmla="*/ 0 h 51"/>
              <a:gd name="T12" fmla="*/ 19 w 39"/>
              <a:gd name="T13" fmla="*/ 3 h 51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9"/>
              <a:gd name="T22" fmla="*/ 0 h 51"/>
              <a:gd name="T23" fmla="*/ 39 w 39"/>
              <a:gd name="T24" fmla="*/ 51 h 51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9" h="51">
                <a:moveTo>
                  <a:pt x="39" y="10"/>
                </a:moveTo>
                <a:lnTo>
                  <a:pt x="7" y="10"/>
                </a:lnTo>
                <a:lnTo>
                  <a:pt x="7" y="51"/>
                </a:lnTo>
                <a:lnTo>
                  <a:pt x="0" y="51"/>
                </a:lnTo>
                <a:lnTo>
                  <a:pt x="0" y="0"/>
                </a:lnTo>
                <a:lnTo>
                  <a:pt x="39" y="0"/>
                </a:lnTo>
                <a:lnTo>
                  <a:pt x="39" y="10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141"/>
          <xdr:cNvSpPr>
            <a:spLocks/>
          </xdr:cNvSpPr>
        </xdr:nvSpPr>
        <xdr:spPr bwMode="auto">
          <a:xfrm>
            <a:off x="8292" y="186"/>
            <a:ext cx="19" cy="12"/>
          </a:xfrm>
          <a:custGeom>
            <a:avLst/>
            <a:gdLst>
              <a:gd name="T0" fmla="*/ 19 w 39"/>
              <a:gd name="T1" fmla="*/ 3 h 52"/>
              <a:gd name="T2" fmla="*/ 3 w 39"/>
              <a:gd name="T3" fmla="*/ 3 h 52"/>
              <a:gd name="T4" fmla="*/ 3 w 39"/>
              <a:gd name="T5" fmla="*/ 12 h 52"/>
              <a:gd name="T6" fmla="*/ 0 w 39"/>
              <a:gd name="T7" fmla="*/ 12 h 52"/>
              <a:gd name="T8" fmla="*/ 0 w 39"/>
              <a:gd name="T9" fmla="*/ 0 h 52"/>
              <a:gd name="T10" fmla="*/ 19 w 39"/>
              <a:gd name="T11" fmla="*/ 0 h 52"/>
              <a:gd name="T12" fmla="*/ 19 w 39"/>
              <a:gd name="T13" fmla="*/ 3 h 5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9"/>
              <a:gd name="T22" fmla="*/ 0 h 52"/>
              <a:gd name="T23" fmla="*/ 39 w 39"/>
              <a:gd name="T24" fmla="*/ 52 h 5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9" h="52">
                <a:moveTo>
                  <a:pt x="39" y="11"/>
                </a:moveTo>
                <a:lnTo>
                  <a:pt x="7" y="11"/>
                </a:lnTo>
                <a:lnTo>
                  <a:pt x="7" y="52"/>
                </a:lnTo>
                <a:lnTo>
                  <a:pt x="0" y="52"/>
                </a:lnTo>
                <a:lnTo>
                  <a:pt x="0" y="0"/>
                </a:lnTo>
                <a:lnTo>
                  <a:pt x="39" y="0"/>
                </a:lnTo>
                <a:lnTo>
                  <a:pt x="39" y="11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140"/>
          <xdr:cNvSpPr>
            <a:spLocks/>
          </xdr:cNvSpPr>
        </xdr:nvSpPr>
        <xdr:spPr bwMode="auto">
          <a:xfrm>
            <a:off x="8292" y="150"/>
            <a:ext cx="19" cy="13"/>
          </a:xfrm>
          <a:custGeom>
            <a:avLst/>
            <a:gdLst>
              <a:gd name="T0" fmla="*/ 19 w 39"/>
              <a:gd name="T1" fmla="*/ 3 h 51"/>
              <a:gd name="T2" fmla="*/ 3 w 39"/>
              <a:gd name="T3" fmla="*/ 3 h 51"/>
              <a:gd name="T4" fmla="*/ 3 w 39"/>
              <a:gd name="T5" fmla="*/ 13 h 51"/>
              <a:gd name="T6" fmla="*/ 0 w 39"/>
              <a:gd name="T7" fmla="*/ 13 h 51"/>
              <a:gd name="T8" fmla="*/ 0 w 39"/>
              <a:gd name="T9" fmla="*/ 0 h 51"/>
              <a:gd name="T10" fmla="*/ 19 w 39"/>
              <a:gd name="T11" fmla="*/ 0 h 51"/>
              <a:gd name="T12" fmla="*/ 19 w 39"/>
              <a:gd name="T13" fmla="*/ 3 h 51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9"/>
              <a:gd name="T22" fmla="*/ 0 h 51"/>
              <a:gd name="T23" fmla="*/ 39 w 39"/>
              <a:gd name="T24" fmla="*/ 51 h 51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9" h="51">
                <a:moveTo>
                  <a:pt x="39" y="10"/>
                </a:moveTo>
                <a:lnTo>
                  <a:pt x="7" y="10"/>
                </a:lnTo>
                <a:lnTo>
                  <a:pt x="7" y="51"/>
                </a:lnTo>
                <a:lnTo>
                  <a:pt x="0" y="51"/>
                </a:lnTo>
                <a:lnTo>
                  <a:pt x="0" y="0"/>
                </a:lnTo>
                <a:lnTo>
                  <a:pt x="39" y="0"/>
                </a:lnTo>
                <a:lnTo>
                  <a:pt x="39" y="10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139"/>
          <xdr:cNvSpPr>
            <a:spLocks/>
          </xdr:cNvSpPr>
        </xdr:nvSpPr>
        <xdr:spPr bwMode="auto">
          <a:xfrm>
            <a:off x="8220" y="115"/>
            <a:ext cx="20" cy="13"/>
          </a:xfrm>
          <a:custGeom>
            <a:avLst/>
            <a:gdLst>
              <a:gd name="T0" fmla="*/ 20 w 39"/>
              <a:gd name="T1" fmla="*/ 3 h 51"/>
              <a:gd name="T2" fmla="*/ 4 w 39"/>
              <a:gd name="T3" fmla="*/ 3 h 51"/>
              <a:gd name="T4" fmla="*/ 4 w 39"/>
              <a:gd name="T5" fmla="*/ 13 h 51"/>
              <a:gd name="T6" fmla="*/ 0 w 39"/>
              <a:gd name="T7" fmla="*/ 13 h 51"/>
              <a:gd name="T8" fmla="*/ 0 w 39"/>
              <a:gd name="T9" fmla="*/ 0 h 51"/>
              <a:gd name="T10" fmla="*/ 20 w 39"/>
              <a:gd name="T11" fmla="*/ 0 h 51"/>
              <a:gd name="T12" fmla="*/ 20 w 39"/>
              <a:gd name="T13" fmla="*/ 3 h 51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9"/>
              <a:gd name="T22" fmla="*/ 0 h 51"/>
              <a:gd name="T23" fmla="*/ 39 w 39"/>
              <a:gd name="T24" fmla="*/ 51 h 51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9" h="51">
                <a:moveTo>
                  <a:pt x="39" y="10"/>
                </a:moveTo>
                <a:lnTo>
                  <a:pt x="8" y="10"/>
                </a:lnTo>
                <a:lnTo>
                  <a:pt x="8" y="51"/>
                </a:lnTo>
                <a:lnTo>
                  <a:pt x="0" y="51"/>
                </a:lnTo>
                <a:lnTo>
                  <a:pt x="0" y="0"/>
                </a:lnTo>
                <a:lnTo>
                  <a:pt x="39" y="0"/>
                </a:lnTo>
                <a:lnTo>
                  <a:pt x="39" y="10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138"/>
          <xdr:cNvSpPr>
            <a:spLocks/>
          </xdr:cNvSpPr>
        </xdr:nvSpPr>
        <xdr:spPr bwMode="auto">
          <a:xfrm>
            <a:off x="8301" y="58"/>
            <a:ext cx="19" cy="13"/>
          </a:xfrm>
          <a:custGeom>
            <a:avLst/>
            <a:gdLst>
              <a:gd name="T0" fmla="*/ 19 w 39"/>
              <a:gd name="T1" fmla="*/ 3 h 52"/>
              <a:gd name="T2" fmla="*/ 3 w 39"/>
              <a:gd name="T3" fmla="*/ 3 h 52"/>
              <a:gd name="T4" fmla="*/ 3 w 39"/>
              <a:gd name="T5" fmla="*/ 13 h 52"/>
              <a:gd name="T6" fmla="*/ 0 w 39"/>
              <a:gd name="T7" fmla="*/ 13 h 52"/>
              <a:gd name="T8" fmla="*/ 0 w 39"/>
              <a:gd name="T9" fmla="*/ 0 h 52"/>
              <a:gd name="T10" fmla="*/ 19 w 39"/>
              <a:gd name="T11" fmla="*/ 0 h 52"/>
              <a:gd name="T12" fmla="*/ 19 w 39"/>
              <a:gd name="T13" fmla="*/ 3 h 5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9"/>
              <a:gd name="T22" fmla="*/ 0 h 52"/>
              <a:gd name="T23" fmla="*/ 39 w 39"/>
              <a:gd name="T24" fmla="*/ 52 h 5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9" h="52">
                <a:moveTo>
                  <a:pt x="39" y="11"/>
                </a:moveTo>
                <a:lnTo>
                  <a:pt x="7" y="11"/>
                </a:lnTo>
                <a:lnTo>
                  <a:pt x="7" y="52"/>
                </a:lnTo>
                <a:lnTo>
                  <a:pt x="0" y="52"/>
                </a:lnTo>
                <a:lnTo>
                  <a:pt x="0" y="0"/>
                </a:lnTo>
                <a:lnTo>
                  <a:pt x="39" y="0"/>
                </a:lnTo>
                <a:lnTo>
                  <a:pt x="39" y="11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137"/>
          <xdr:cNvSpPr>
            <a:spLocks/>
          </xdr:cNvSpPr>
        </xdr:nvSpPr>
        <xdr:spPr bwMode="auto">
          <a:xfrm>
            <a:off x="8538" y="192"/>
            <a:ext cx="19" cy="12"/>
          </a:xfrm>
          <a:custGeom>
            <a:avLst/>
            <a:gdLst>
              <a:gd name="T0" fmla="*/ 19 w 39"/>
              <a:gd name="T1" fmla="*/ 2 h 52"/>
              <a:gd name="T2" fmla="*/ 3 w 39"/>
              <a:gd name="T3" fmla="*/ 2 h 52"/>
              <a:gd name="T4" fmla="*/ 3 w 39"/>
              <a:gd name="T5" fmla="*/ 12 h 52"/>
              <a:gd name="T6" fmla="*/ 0 w 39"/>
              <a:gd name="T7" fmla="*/ 12 h 52"/>
              <a:gd name="T8" fmla="*/ 0 w 39"/>
              <a:gd name="T9" fmla="*/ 0 h 52"/>
              <a:gd name="T10" fmla="*/ 19 w 39"/>
              <a:gd name="T11" fmla="*/ 0 h 52"/>
              <a:gd name="T12" fmla="*/ 19 w 39"/>
              <a:gd name="T13" fmla="*/ 2 h 5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9"/>
              <a:gd name="T22" fmla="*/ 0 h 52"/>
              <a:gd name="T23" fmla="*/ 39 w 39"/>
              <a:gd name="T24" fmla="*/ 52 h 5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9" h="52">
                <a:moveTo>
                  <a:pt x="39" y="9"/>
                </a:moveTo>
                <a:lnTo>
                  <a:pt x="7" y="9"/>
                </a:lnTo>
                <a:lnTo>
                  <a:pt x="7" y="52"/>
                </a:lnTo>
                <a:lnTo>
                  <a:pt x="0" y="52"/>
                </a:lnTo>
                <a:lnTo>
                  <a:pt x="0" y="0"/>
                </a:lnTo>
                <a:lnTo>
                  <a:pt x="39" y="0"/>
                </a:lnTo>
                <a:lnTo>
                  <a:pt x="39" y="9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7" name="Freeform 136"/>
          <xdr:cNvSpPr>
            <a:spLocks/>
          </xdr:cNvSpPr>
        </xdr:nvSpPr>
        <xdr:spPr bwMode="auto">
          <a:xfrm>
            <a:off x="8538" y="145"/>
            <a:ext cx="19" cy="13"/>
          </a:xfrm>
          <a:custGeom>
            <a:avLst/>
            <a:gdLst>
              <a:gd name="T0" fmla="*/ 19 w 39"/>
              <a:gd name="T1" fmla="*/ 3 h 52"/>
              <a:gd name="T2" fmla="*/ 3 w 39"/>
              <a:gd name="T3" fmla="*/ 3 h 52"/>
              <a:gd name="T4" fmla="*/ 3 w 39"/>
              <a:gd name="T5" fmla="*/ 13 h 52"/>
              <a:gd name="T6" fmla="*/ 0 w 39"/>
              <a:gd name="T7" fmla="*/ 13 h 52"/>
              <a:gd name="T8" fmla="*/ 0 w 39"/>
              <a:gd name="T9" fmla="*/ 0 h 52"/>
              <a:gd name="T10" fmla="*/ 19 w 39"/>
              <a:gd name="T11" fmla="*/ 0 h 52"/>
              <a:gd name="T12" fmla="*/ 19 w 39"/>
              <a:gd name="T13" fmla="*/ 3 h 5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9"/>
              <a:gd name="T22" fmla="*/ 0 h 52"/>
              <a:gd name="T23" fmla="*/ 39 w 39"/>
              <a:gd name="T24" fmla="*/ 52 h 5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9" h="52">
                <a:moveTo>
                  <a:pt x="39" y="11"/>
                </a:moveTo>
                <a:lnTo>
                  <a:pt x="7" y="11"/>
                </a:lnTo>
                <a:lnTo>
                  <a:pt x="7" y="52"/>
                </a:lnTo>
                <a:lnTo>
                  <a:pt x="0" y="52"/>
                </a:lnTo>
                <a:lnTo>
                  <a:pt x="0" y="0"/>
                </a:lnTo>
                <a:lnTo>
                  <a:pt x="39" y="0"/>
                </a:lnTo>
                <a:lnTo>
                  <a:pt x="39" y="11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8" name="Freeform 135"/>
          <xdr:cNvSpPr>
            <a:spLocks/>
          </xdr:cNvSpPr>
        </xdr:nvSpPr>
        <xdr:spPr bwMode="auto">
          <a:xfrm>
            <a:off x="8760" y="233"/>
            <a:ext cx="20" cy="13"/>
          </a:xfrm>
          <a:custGeom>
            <a:avLst/>
            <a:gdLst>
              <a:gd name="T0" fmla="*/ 20 w 39"/>
              <a:gd name="T1" fmla="*/ 3 h 51"/>
              <a:gd name="T2" fmla="*/ 4 w 39"/>
              <a:gd name="T3" fmla="*/ 3 h 51"/>
              <a:gd name="T4" fmla="*/ 4 w 39"/>
              <a:gd name="T5" fmla="*/ 13 h 51"/>
              <a:gd name="T6" fmla="*/ 0 w 39"/>
              <a:gd name="T7" fmla="*/ 13 h 51"/>
              <a:gd name="T8" fmla="*/ 0 w 39"/>
              <a:gd name="T9" fmla="*/ 0 h 51"/>
              <a:gd name="T10" fmla="*/ 20 w 39"/>
              <a:gd name="T11" fmla="*/ 0 h 51"/>
              <a:gd name="T12" fmla="*/ 20 w 39"/>
              <a:gd name="T13" fmla="*/ 3 h 51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9"/>
              <a:gd name="T22" fmla="*/ 0 h 51"/>
              <a:gd name="T23" fmla="*/ 39 w 39"/>
              <a:gd name="T24" fmla="*/ 51 h 51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9" h="51">
                <a:moveTo>
                  <a:pt x="39" y="10"/>
                </a:moveTo>
                <a:lnTo>
                  <a:pt x="8" y="10"/>
                </a:lnTo>
                <a:lnTo>
                  <a:pt x="8" y="51"/>
                </a:lnTo>
                <a:lnTo>
                  <a:pt x="0" y="51"/>
                </a:lnTo>
                <a:lnTo>
                  <a:pt x="0" y="0"/>
                </a:lnTo>
                <a:lnTo>
                  <a:pt x="39" y="0"/>
                </a:lnTo>
                <a:lnTo>
                  <a:pt x="39" y="10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9" name="Freeform 134"/>
          <xdr:cNvSpPr>
            <a:spLocks/>
          </xdr:cNvSpPr>
        </xdr:nvSpPr>
        <xdr:spPr bwMode="auto">
          <a:xfrm>
            <a:off x="8653" y="229"/>
            <a:ext cx="20" cy="13"/>
          </a:xfrm>
          <a:custGeom>
            <a:avLst/>
            <a:gdLst>
              <a:gd name="T0" fmla="*/ 20 w 39"/>
              <a:gd name="T1" fmla="*/ 3 h 52"/>
              <a:gd name="T2" fmla="*/ 4 w 39"/>
              <a:gd name="T3" fmla="*/ 3 h 52"/>
              <a:gd name="T4" fmla="*/ 4 w 39"/>
              <a:gd name="T5" fmla="*/ 13 h 52"/>
              <a:gd name="T6" fmla="*/ 0 w 39"/>
              <a:gd name="T7" fmla="*/ 13 h 52"/>
              <a:gd name="T8" fmla="*/ 0 w 39"/>
              <a:gd name="T9" fmla="*/ 0 h 52"/>
              <a:gd name="T10" fmla="*/ 20 w 39"/>
              <a:gd name="T11" fmla="*/ 0 h 52"/>
              <a:gd name="T12" fmla="*/ 20 w 39"/>
              <a:gd name="T13" fmla="*/ 3 h 5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9"/>
              <a:gd name="T22" fmla="*/ 0 h 52"/>
              <a:gd name="T23" fmla="*/ 39 w 39"/>
              <a:gd name="T24" fmla="*/ 52 h 5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9" h="52">
                <a:moveTo>
                  <a:pt x="39" y="11"/>
                </a:moveTo>
                <a:lnTo>
                  <a:pt x="8" y="11"/>
                </a:lnTo>
                <a:lnTo>
                  <a:pt x="8" y="52"/>
                </a:lnTo>
                <a:lnTo>
                  <a:pt x="0" y="52"/>
                </a:lnTo>
                <a:lnTo>
                  <a:pt x="0" y="0"/>
                </a:lnTo>
                <a:lnTo>
                  <a:pt x="39" y="0"/>
                </a:lnTo>
                <a:lnTo>
                  <a:pt x="39" y="11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0" name="Freeform 133"/>
          <xdr:cNvSpPr>
            <a:spLocks/>
          </xdr:cNvSpPr>
        </xdr:nvSpPr>
        <xdr:spPr bwMode="auto">
          <a:xfrm>
            <a:off x="8756" y="84"/>
            <a:ext cx="16" cy="9"/>
          </a:xfrm>
          <a:custGeom>
            <a:avLst/>
            <a:gdLst>
              <a:gd name="T0" fmla="*/ 16 w 33"/>
              <a:gd name="T1" fmla="*/ 0 h 37"/>
              <a:gd name="T2" fmla="*/ 13 w 33"/>
              <a:gd name="T3" fmla="*/ 1 h 37"/>
              <a:gd name="T4" fmla="*/ 11 w 33"/>
              <a:gd name="T5" fmla="*/ 1 h 37"/>
              <a:gd name="T6" fmla="*/ 9 w 33"/>
              <a:gd name="T7" fmla="*/ 2 h 37"/>
              <a:gd name="T8" fmla="*/ 6 w 33"/>
              <a:gd name="T9" fmla="*/ 3 h 37"/>
              <a:gd name="T10" fmla="*/ 4 w 33"/>
              <a:gd name="T11" fmla="*/ 5 h 37"/>
              <a:gd name="T12" fmla="*/ 3 w 33"/>
              <a:gd name="T13" fmla="*/ 6 h 37"/>
              <a:gd name="T14" fmla="*/ 2 w 33"/>
              <a:gd name="T15" fmla="*/ 8 h 37"/>
              <a:gd name="T16" fmla="*/ 0 w 33"/>
              <a:gd name="T17" fmla="*/ 9 h 37"/>
              <a:gd name="T18" fmla="*/ 0 w 33"/>
              <a:gd name="T19" fmla="*/ 8 h 37"/>
              <a:gd name="T20" fmla="*/ 0 w 33"/>
              <a:gd name="T21" fmla="*/ 7 h 37"/>
              <a:gd name="T22" fmla="*/ 0 w 33"/>
              <a:gd name="T23" fmla="*/ 6 h 37"/>
              <a:gd name="T24" fmla="*/ 1 w 33"/>
              <a:gd name="T25" fmla="*/ 4 h 37"/>
              <a:gd name="T26" fmla="*/ 2 w 33"/>
              <a:gd name="T27" fmla="*/ 3 h 37"/>
              <a:gd name="T28" fmla="*/ 4 w 33"/>
              <a:gd name="T29" fmla="*/ 2 h 37"/>
              <a:gd name="T30" fmla="*/ 6 w 33"/>
              <a:gd name="T31" fmla="*/ 1 h 37"/>
              <a:gd name="T32" fmla="*/ 7 w 33"/>
              <a:gd name="T33" fmla="*/ 0 h 37"/>
              <a:gd name="T34" fmla="*/ 10 w 33"/>
              <a:gd name="T35" fmla="*/ 0 h 37"/>
              <a:gd name="T36" fmla="*/ 12 w 33"/>
              <a:gd name="T37" fmla="*/ 0 h 37"/>
              <a:gd name="T38" fmla="*/ 14 w 33"/>
              <a:gd name="T39" fmla="*/ 0 h 37"/>
              <a:gd name="T40" fmla="*/ 16 w 33"/>
              <a:gd name="T41" fmla="*/ 0 h 37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33"/>
              <a:gd name="T64" fmla="*/ 0 h 37"/>
              <a:gd name="T65" fmla="*/ 33 w 33"/>
              <a:gd name="T66" fmla="*/ 37 h 37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33" h="37">
                <a:moveTo>
                  <a:pt x="33" y="2"/>
                </a:moveTo>
                <a:lnTo>
                  <a:pt x="27" y="3"/>
                </a:lnTo>
                <a:lnTo>
                  <a:pt x="22" y="6"/>
                </a:lnTo>
                <a:lnTo>
                  <a:pt x="18" y="10"/>
                </a:lnTo>
                <a:lnTo>
                  <a:pt x="13" y="14"/>
                </a:lnTo>
                <a:lnTo>
                  <a:pt x="9" y="19"/>
                </a:lnTo>
                <a:lnTo>
                  <a:pt x="6" y="24"/>
                </a:lnTo>
                <a:lnTo>
                  <a:pt x="4" y="31"/>
                </a:lnTo>
                <a:lnTo>
                  <a:pt x="1" y="37"/>
                </a:lnTo>
                <a:lnTo>
                  <a:pt x="1" y="33"/>
                </a:lnTo>
                <a:lnTo>
                  <a:pt x="0" y="30"/>
                </a:lnTo>
                <a:lnTo>
                  <a:pt x="1" y="23"/>
                </a:lnTo>
                <a:lnTo>
                  <a:pt x="2" y="18"/>
                </a:lnTo>
                <a:lnTo>
                  <a:pt x="5" y="12"/>
                </a:lnTo>
                <a:lnTo>
                  <a:pt x="8" y="8"/>
                </a:lnTo>
                <a:lnTo>
                  <a:pt x="12" y="4"/>
                </a:lnTo>
                <a:lnTo>
                  <a:pt x="15" y="2"/>
                </a:lnTo>
                <a:lnTo>
                  <a:pt x="20" y="0"/>
                </a:lnTo>
                <a:lnTo>
                  <a:pt x="25" y="0"/>
                </a:lnTo>
                <a:lnTo>
                  <a:pt x="29" y="0"/>
                </a:lnTo>
                <a:lnTo>
                  <a:pt x="33" y="2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" name="Freeform 132"/>
          <xdr:cNvSpPr>
            <a:spLocks/>
          </xdr:cNvSpPr>
        </xdr:nvSpPr>
        <xdr:spPr bwMode="auto">
          <a:xfrm>
            <a:off x="8759" y="49"/>
            <a:ext cx="19" cy="6"/>
          </a:xfrm>
          <a:custGeom>
            <a:avLst/>
            <a:gdLst>
              <a:gd name="T0" fmla="*/ 19 w 39"/>
              <a:gd name="T1" fmla="*/ 3 h 22"/>
              <a:gd name="T2" fmla="*/ 3 w 39"/>
              <a:gd name="T3" fmla="*/ 3 h 22"/>
              <a:gd name="T4" fmla="*/ 3 w 39"/>
              <a:gd name="T5" fmla="*/ 6 h 22"/>
              <a:gd name="T6" fmla="*/ 0 w 39"/>
              <a:gd name="T7" fmla="*/ 6 h 22"/>
              <a:gd name="T8" fmla="*/ 0 w 39"/>
              <a:gd name="T9" fmla="*/ 0 h 22"/>
              <a:gd name="T10" fmla="*/ 19 w 39"/>
              <a:gd name="T11" fmla="*/ 0 h 22"/>
              <a:gd name="T12" fmla="*/ 19 w 39"/>
              <a:gd name="T13" fmla="*/ 3 h 2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9"/>
              <a:gd name="T22" fmla="*/ 0 h 22"/>
              <a:gd name="T23" fmla="*/ 39 w 39"/>
              <a:gd name="T24" fmla="*/ 22 h 2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9" h="22">
                <a:moveTo>
                  <a:pt x="39" y="11"/>
                </a:moveTo>
                <a:lnTo>
                  <a:pt x="7" y="11"/>
                </a:lnTo>
                <a:lnTo>
                  <a:pt x="7" y="22"/>
                </a:lnTo>
                <a:lnTo>
                  <a:pt x="0" y="22"/>
                </a:lnTo>
                <a:lnTo>
                  <a:pt x="0" y="0"/>
                </a:lnTo>
                <a:lnTo>
                  <a:pt x="39" y="0"/>
                </a:lnTo>
                <a:lnTo>
                  <a:pt x="39" y="11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2" name="Freeform 131"/>
          <xdr:cNvSpPr>
            <a:spLocks/>
          </xdr:cNvSpPr>
        </xdr:nvSpPr>
        <xdr:spPr bwMode="auto">
          <a:xfrm>
            <a:off x="8760" y="165"/>
            <a:ext cx="20" cy="13"/>
          </a:xfrm>
          <a:custGeom>
            <a:avLst/>
            <a:gdLst>
              <a:gd name="T0" fmla="*/ 20 w 39"/>
              <a:gd name="T1" fmla="*/ 2 h 52"/>
              <a:gd name="T2" fmla="*/ 4 w 39"/>
              <a:gd name="T3" fmla="*/ 2 h 52"/>
              <a:gd name="T4" fmla="*/ 4 w 39"/>
              <a:gd name="T5" fmla="*/ 13 h 52"/>
              <a:gd name="T6" fmla="*/ 0 w 39"/>
              <a:gd name="T7" fmla="*/ 13 h 52"/>
              <a:gd name="T8" fmla="*/ 0 w 39"/>
              <a:gd name="T9" fmla="*/ 0 h 52"/>
              <a:gd name="T10" fmla="*/ 20 w 39"/>
              <a:gd name="T11" fmla="*/ 0 h 52"/>
              <a:gd name="T12" fmla="*/ 20 w 39"/>
              <a:gd name="T13" fmla="*/ 2 h 5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9"/>
              <a:gd name="T22" fmla="*/ 0 h 52"/>
              <a:gd name="T23" fmla="*/ 39 w 39"/>
              <a:gd name="T24" fmla="*/ 52 h 5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9" h="52">
                <a:moveTo>
                  <a:pt x="39" y="9"/>
                </a:moveTo>
                <a:lnTo>
                  <a:pt x="8" y="9"/>
                </a:lnTo>
                <a:lnTo>
                  <a:pt x="8" y="52"/>
                </a:lnTo>
                <a:lnTo>
                  <a:pt x="0" y="52"/>
                </a:lnTo>
                <a:lnTo>
                  <a:pt x="0" y="0"/>
                </a:lnTo>
                <a:lnTo>
                  <a:pt x="39" y="0"/>
                </a:lnTo>
                <a:lnTo>
                  <a:pt x="39" y="9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3" name="Freeform 130"/>
          <xdr:cNvSpPr>
            <a:spLocks/>
          </xdr:cNvSpPr>
        </xdr:nvSpPr>
        <xdr:spPr bwMode="auto">
          <a:xfrm>
            <a:off x="8971" y="221"/>
            <a:ext cx="20" cy="13"/>
          </a:xfrm>
          <a:custGeom>
            <a:avLst/>
            <a:gdLst>
              <a:gd name="T0" fmla="*/ 20 w 40"/>
              <a:gd name="T1" fmla="*/ 3 h 51"/>
              <a:gd name="T2" fmla="*/ 4 w 40"/>
              <a:gd name="T3" fmla="*/ 3 h 51"/>
              <a:gd name="T4" fmla="*/ 4 w 40"/>
              <a:gd name="T5" fmla="*/ 13 h 51"/>
              <a:gd name="T6" fmla="*/ 0 w 40"/>
              <a:gd name="T7" fmla="*/ 13 h 51"/>
              <a:gd name="T8" fmla="*/ 0 w 40"/>
              <a:gd name="T9" fmla="*/ 0 h 51"/>
              <a:gd name="T10" fmla="*/ 20 w 40"/>
              <a:gd name="T11" fmla="*/ 0 h 51"/>
              <a:gd name="T12" fmla="*/ 20 w 40"/>
              <a:gd name="T13" fmla="*/ 3 h 51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40"/>
              <a:gd name="T22" fmla="*/ 0 h 51"/>
              <a:gd name="T23" fmla="*/ 40 w 40"/>
              <a:gd name="T24" fmla="*/ 51 h 51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40" h="51">
                <a:moveTo>
                  <a:pt x="40" y="10"/>
                </a:moveTo>
                <a:lnTo>
                  <a:pt x="8" y="10"/>
                </a:lnTo>
                <a:lnTo>
                  <a:pt x="8" y="51"/>
                </a:lnTo>
                <a:lnTo>
                  <a:pt x="0" y="51"/>
                </a:lnTo>
                <a:lnTo>
                  <a:pt x="0" y="0"/>
                </a:lnTo>
                <a:lnTo>
                  <a:pt x="40" y="0"/>
                </a:lnTo>
                <a:lnTo>
                  <a:pt x="40" y="10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4" name="Freeform 129"/>
          <xdr:cNvSpPr>
            <a:spLocks/>
          </xdr:cNvSpPr>
        </xdr:nvSpPr>
        <xdr:spPr bwMode="auto">
          <a:xfrm>
            <a:off x="8971" y="188"/>
            <a:ext cx="20" cy="13"/>
          </a:xfrm>
          <a:custGeom>
            <a:avLst/>
            <a:gdLst>
              <a:gd name="T0" fmla="*/ 20 w 40"/>
              <a:gd name="T1" fmla="*/ 3 h 51"/>
              <a:gd name="T2" fmla="*/ 4 w 40"/>
              <a:gd name="T3" fmla="*/ 3 h 51"/>
              <a:gd name="T4" fmla="*/ 4 w 40"/>
              <a:gd name="T5" fmla="*/ 13 h 51"/>
              <a:gd name="T6" fmla="*/ 0 w 40"/>
              <a:gd name="T7" fmla="*/ 13 h 51"/>
              <a:gd name="T8" fmla="*/ 0 w 40"/>
              <a:gd name="T9" fmla="*/ 0 h 51"/>
              <a:gd name="T10" fmla="*/ 20 w 40"/>
              <a:gd name="T11" fmla="*/ 0 h 51"/>
              <a:gd name="T12" fmla="*/ 20 w 40"/>
              <a:gd name="T13" fmla="*/ 3 h 51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40"/>
              <a:gd name="T22" fmla="*/ 0 h 51"/>
              <a:gd name="T23" fmla="*/ 40 w 40"/>
              <a:gd name="T24" fmla="*/ 51 h 51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40" h="51">
                <a:moveTo>
                  <a:pt x="40" y="10"/>
                </a:moveTo>
                <a:lnTo>
                  <a:pt x="8" y="10"/>
                </a:lnTo>
                <a:lnTo>
                  <a:pt x="8" y="51"/>
                </a:lnTo>
                <a:lnTo>
                  <a:pt x="0" y="51"/>
                </a:lnTo>
                <a:lnTo>
                  <a:pt x="0" y="0"/>
                </a:lnTo>
                <a:lnTo>
                  <a:pt x="40" y="0"/>
                </a:lnTo>
                <a:lnTo>
                  <a:pt x="40" y="10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5" name="Freeform 128"/>
          <xdr:cNvSpPr>
            <a:spLocks/>
          </xdr:cNvSpPr>
        </xdr:nvSpPr>
        <xdr:spPr bwMode="auto">
          <a:xfrm>
            <a:off x="9263" y="306"/>
            <a:ext cx="20" cy="13"/>
          </a:xfrm>
          <a:custGeom>
            <a:avLst/>
            <a:gdLst>
              <a:gd name="T0" fmla="*/ 20 w 38"/>
              <a:gd name="T1" fmla="*/ 3 h 51"/>
              <a:gd name="T2" fmla="*/ 4 w 38"/>
              <a:gd name="T3" fmla="*/ 3 h 51"/>
              <a:gd name="T4" fmla="*/ 4 w 38"/>
              <a:gd name="T5" fmla="*/ 13 h 51"/>
              <a:gd name="T6" fmla="*/ 0 w 38"/>
              <a:gd name="T7" fmla="*/ 13 h 51"/>
              <a:gd name="T8" fmla="*/ 0 w 38"/>
              <a:gd name="T9" fmla="*/ 0 h 51"/>
              <a:gd name="T10" fmla="*/ 20 w 38"/>
              <a:gd name="T11" fmla="*/ 0 h 51"/>
              <a:gd name="T12" fmla="*/ 20 w 38"/>
              <a:gd name="T13" fmla="*/ 3 h 51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8"/>
              <a:gd name="T22" fmla="*/ 0 h 51"/>
              <a:gd name="T23" fmla="*/ 38 w 38"/>
              <a:gd name="T24" fmla="*/ 51 h 51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8" h="51">
                <a:moveTo>
                  <a:pt x="38" y="10"/>
                </a:moveTo>
                <a:lnTo>
                  <a:pt x="7" y="10"/>
                </a:lnTo>
                <a:lnTo>
                  <a:pt x="7" y="51"/>
                </a:lnTo>
                <a:lnTo>
                  <a:pt x="0" y="51"/>
                </a:lnTo>
                <a:lnTo>
                  <a:pt x="0" y="0"/>
                </a:lnTo>
                <a:lnTo>
                  <a:pt x="38" y="0"/>
                </a:lnTo>
                <a:lnTo>
                  <a:pt x="38" y="10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" name="Freeform 127"/>
          <xdr:cNvSpPr>
            <a:spLocks/>
          </xdr:cNvSpPr>
        </xdr:nvSpPr>
        <xdr:spPr bwMode="auto">
          <a:xfrm>
            <a:off x="9263" y="272"/>
            <a:ext cx="20" cy="13"/>
          </a:xfrm>
          <a:custGeom>
            <a:avLst/>
            <a:gdLst>
              <a:gd name="T0" fmla="*/ 20 w 38"/>
              <a:gd name="T1" fmla="*/ 3 h 52"/>
              <a:gd name="T2" fmla="*/ 4 w 38"/>
              <a:gd name="T3" fmla="*/ 3 h 52"/>
              <a:gd name="T4" fmla="*/ 4 w 38"/>
              <a:gd name="T5" fmla="*/ 13 h 52"/>
              <a:gd name="T6" fmla="*/ 0 w 38"/>
              <a:gd name="T7" fmla="*/ 13 h 52"/>
              <a:gd name="T8" fmla="*/ 0 w 38"/>
              <a:gd name="T9" fmla="*/ 0 h 52"/>
              <a:gd name="T10" fmla="*/ 20 w 38"/>
              <a:gd name="T11" fmla="*/ 0 h 52"/>
              <a:gd name="T12" fmla="*/ 20 w 38"/>
              <a:gd name="T13" fmla="*/ 3 h 5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8"/>
              <a:gd name="T22" fmla="*/ 0 h 52"/>
              <a:gd name="T23" fmla="*/ 38 w 38"/>
              <a:gd name="T24" fmla="*/ 52 h 5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8" h="52">
                <a:moveTo>
                  <a:pt x="38" y="10"/>
                </a:moveTo>
                <a:lnTo>
                  <a:pt x="7" y="10"/>
                </a:lnTo>
                <a:lnTo>
                  <a:pt x="7" y="52"/>
                </a:lnTo>
                <a:lnTo>
                  <a:pt x="0" y="52"/>
                </a:lnTo>
                <a:lnTo>
                  <a:pt x="0" y="0"/>
                </a:lnTo>
                <a:lnTo>
                  <a:pt x="38" y="0"/>
                </a:lnTo>
                <a:lnTo>
                  <a:pt x="38" y="10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7" name="Freeform 126"/>
          <xdr:cNvSpPr>
            <a:spLocks/>
          </xdr:cNvSpPr>
        </xdr:nvSpPr>
        <xdr:spPr bwMode="auto">
          <a:xfrm>
            <a:off x="9263" y="237"/>
            <a:ext cx="20" cy="13"/>
          </a:xfrm>
          <a:custGeom>
            <a:avLst/>
            <a:gdLst>
              <a:gd name="T0" fmla="*/ 20 w 38"/>
              <a:gd name="T1" fmla="*/ 3 h 52"/>
              <a:gd name="T2" fmla="*/ 4 w 38"/>
              <a:gd name="T3" fmla="*/ 3 h 52"/>
              <a:gd name="T4" fmla="*/ 4 w 38"/>
              <a:gd name="T5" fmla="*/ 13 h 52"/>
              <a:gd name="T6" fmla="*/ 0 w 38"/>
              <a:gd name="T7" fmla="*/ 13 h 52"/>
              <a:gd name="T8" fmla="*/ 0 w 38"/>
              <a:gd name="T9" fmla="*/ 0 h 52"/>
              <a:gd name="T10" fmla="*/ 20 w 38"/>
              <a:gd name="T11" fmla="*/ 0 h 52"/>
              <a:gd name="T12" fmla="*/ 20 w 38"/>
              <a:gd name="T13" fmla="*/ 3 h 5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8"/>
              <a:gd name="T22" fmla="*/ 0 h 52"/>
              <a:gd name="T23" fmla="*/ 38 w 38"/>
              <a:gd name="T24" fmla="*/ 52 h 5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8" h="52">
                <a:moveTo>
                  <a:pt x="38" y="11"/>
                </a:moveTo>
                <a:lnTo>
                  <a:pt x="7" y="11"/>
                </a:lnTo>
                <a:lnTo>
                  <a:pt x="7" y="52"/>
                </a:lnTo>
                <a:lnTo>
                  <a:pt x="0" y="52"/>
                </a:lnTo>
                <a:lnTo>
                  <a:pt x="0" y="0"/>
                </a:lnTo>
                <a:lnTo>
                  <a:pt x="38" y="0"/>
                </a:lnTo>
                <a:lnTo>
                  <a:pt x="38" y="11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" name="Freeform 125"/>
          <xdr:cNvSpPr>
            <a:spLocks/>
          </xdr:cNvSpPr>
        </xdr:nvSpPr>
        <xdr:spPr bwMode="auto">
          <a:xfrm>
            <a:off x="9139" y="213"/>
            <a:ext cx="20" cy="14"/>
          </a:xfrm>
          <a:custGeom>
            <a:avLst/>
            <a:gdLst>
              <a:gd name="T0" fmla="*/ 20 w 41"/>
              <a:gd name="T1" fmla="*/ 3 h 56"/>
              <a:gd name="T2" fmla="*/ 3 w 41"/>
              <a:gd name="T3" fmla="*/ 3 h 56"/>
              <a:gd name="T4" fmla="*/ 3 w 41"/>
              <a:gd name="T5" fmla="*/ 14 h 56"/>
              <a:gd name="T6" fmla="*/ 0 w 41"/>
              <a:gd name="T7" fmla="*/ 14 h 56"/>
              <a:gd name="T8" fmla="*/ 0 w 41"/>
              <a:gd name="T9" fmla="*/ 0 h 56"/>
              <a:gd name="T10" fmla="*/ 20 w 41"/>
              <a:gd name="T11" fmla="*/ 0 h 56"/>
              <a:gd name="T12" fmla="*/ 20 w 41"/>
              <a:gd name="T13" fmla="*/ 3 h 56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41"/>
              <a:gd name="T22" fmla="*/ 0 h 56"/>
              <a:gd name="T23" fmla="*/ 41 w 41"/>
              <a:gd name="T24" fmla="*/ 56 h 5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41" h="56">
                <a:moveTo>
                  <a:pt x="41" y="11"/>
                </a:moveTo>
                <a:lnTo>
                  <a:pt x="7" y="11"/>
                </a:lnTo>
                <a:lnTo>
                  <a:pt x="7" y="56"/>
                </a:lnTo>
                <a:lnTo>
                  <a:pt x="0" y="56"/>
                </a:lnTo>
                <a:lnTo>
                  <a:pt x="0" y="0"/>
                </a:lnTo>
                <a:lnTo>
                  <a:pt x="41" y="0"/>
                </a:lnTo>
                <a:lnTo>
                  <a:pt x="41" y="11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" name="Freeform 124"/>
          <xdr:cNvSpPr>
            <a:spLocks/>
          </xdr:cNvSpPr>
        </xdr:nvSpPr>
        <xdr:spPr bwMode="auto">
          <a:xfrm>
            <a:off x="9139" y="151"/>
            <a:ext cx="20" cy="14"/>
          </a:xfrm>
          <a:custGeom>
            <a:avLst/>
            <a:gdLst>
              <a:gd name="T0" fmla="*/ 20 w 41"/>
              <a:gd name="T1" fmla="*/ 3 h 56"/>
              <a:gd name="T2" fmla="*/ 3 w 41"/>
              <a:gd name="T3" fmla="*/ 3 h 56"/>
              <a:gd name="T4" fmla="*/ 3 w 41"/>
              <a:gd name="T5" fmla="*/ 14 h 56"/>
              <a:gd name="T6" fmla="*/ 0 w 41"/>
              <a:gd name="T7" fmla="*/ 14 h 56"/>
              <a:gd name="T8" fmla="*/ 0 w 41"/>
              <a:gd name="T9" fmla="*/ 0 h 56"/>
              <a:gd name="T10" fmla="*/ 20 w 41"/>
              <a:gd name="T11" fmla="*/ 0 h 56"/>
              <a:gd name="T12" fmla="*/ 20 w 41"/>
              <a:gd name="T13" fmla="*/ 3 h 56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41"/>
              <a:gd name="T22" fmla="*/ 0 h 56"/>
              <a:gd name="T23" fmla="*/ 41 w 41"/>
              <a:gd name="T24" fmla="*/ 56 h 5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41" h="56">
                <a:moveTo>
                  <a:pt x="41" y="11"/>
                </a:moveTo>
                <a:lnTo>
                  <a:pt x="7" y="11"/>
                </a:lnTo>
                <a:lnTo>
                  <a:pt x="7" y="56"/>
                </a:lnTo>
                <a:lnTo>
                  <a:pt x="0" y="56"/>
                </a:lnTo>
                <a:lnTo>
                  <a:pt x="0" y="0"/>
                </a:lnTo>
                <a:lnTo>
                  <a:pt x="41" y="0"/>
                </a:lnTo>
                <a:lnTo>
                  <a:pt x="41" y="11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" name="Freeform 123"/>
          <xdr:cNvSpPr>
            <a:spLocks/>
          </xdr:cNvSpPr>
        </xdr:nvSpPr>
        <xdr:spPr bwMode="auto">
          <a:xfrm>
            <a:off x="9139" y="89"/>
            <a:ext cx="20" cy="13"/>
          </a:xfrm>
          <a:custGeom>
            <a:avLst/>
            <a:gdLst>
              <a:gd name="T0" fmla="*/ 20 w 41"/>
              <a:gd name="T1" fmla="*/ 2 h 55"/>
              <a:gd name="T2" fmla="*/ 3 w 41"/>
              <a:gd name="T3" fmla="*/ 2 h 55"/>
              <a:gd name="T4" fmla="*/ 3 w 41"/>
              <a:gd name="T5" fmla="*/ 13 h 55"/>
              <a:gd name="T6" fmla="*/ 0 w 41"/>
              <a:gd name="T7" fmla="*/ 13 h 55"/>
              <a:gd name="T8" fmla="*/ 0 w 41"/>
              <a:gd name="T9" fmla="*/ 0 h 55"/>
              <a:gd name="T10" fmla="*/ 20 w 41"/>
              <a:gd name="T11" fmla="*/ 0 h 55"/>
              <a:gd name="T12" fmla="*/ 20 w 41"/>
              <a:gd name="T13" fmla="*/ 2 h 5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41"/>
              <a:gd name="T22" fmla="*/ 0 h 55"/>
              <a:gd name="T23" fmla="*/ 41 w 41"/>
              <a:gd name="T24" fmla="*/ 55 h 55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41" h="55">
                <a:moveTo>
                  <a:pt x="41" y="10"/>
                </a:moveTo>
                <a:lnTo>
                  <a:pt x="7" y="10"/>
                </a:lnTo>
                <a:lnTo>
                  <a:pt x="7" y="55"/>
                </a:lnTo>
                <a:lnTo>
                  <a:pt x="0" y="55"/>
                </a:lnTo>
                <a:lnTo>
                  <a:pt x="0" y="0"/>
                </a:lnTo>
                <a:lnTo>
                  <a:pt x="41" y="0"/>
                </a:lnTo>
                <a:lnTo>
                  <a:pt x="41" y="10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" name="Freeform 122"/>
          <xdr:cNvSpPr>
            <a:spLocks/>
          </xdr:cNvSpPr>
        </xdr:nvSpPr>
        <xdr:spPr bwMode="auto">
          <a:xfrm>
            <a:off x="9192" y="446"/>
            <a:ext cx="23" cy="28"/>
          </a:xfrm>
          <a:custGeom>
            <a:avLst/>
            <a:gdLst>
              <a:gd name="T0" fmla="*/ 4 w 46"/>
              <a:gd name="T1" fmla="*/ 6 h 110"/>
              <a:gd name="T2" fmla="*/ 0 w 46"/>
              <a:gd name="T3" fmla="*/ 12 h 110"/>
              <a:gd name="T4" fmla="*/ 2 w 46"/>
              <a:gd name="T5" fmla="*/ 19 h 110"/>
              <a:gd name="T6" fmla="*/ 7 w 46"/>
              <a:gd name="T7" fmla="*/ 28 h 110"/>
              <a:gd name="T8" fmla="*/ 15 w 46"/>
              <a:gd name="T9" fmla="*/ 20 h 110"/>
              <a:gd name="T10" fmla="*/ 22 w 46"/>
              <a:gd name="T11" fmla="*/ 13 h 110"/>
              <a:gd name="T12" fmla="*/ 23 w 46"/>
              <a:gd name="T13" fmla="*/ 8 h 110"/>
              <a:gd name="T14" fmla="*/ 17 w 46"/>
              <a:gd name="T15" fmla="*/ 0 h 110"/>
              <a:gd name="T16" fmla="*/ 4 w 46"/>
              <a:gd name="T17" fmla="*/ 6 h 11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46"/>
              <a:gd name="T28" fmla="*/ 0 h 110"/>
              <a:gd name="T29" fmla="*/ 46 w 46"/>
              <a:gd name="T30" fmla="*/ 110 h 110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46" h="110">
                <a:moveTo>
                  <a:pt x="8" y="24"/>
                </a:moveTo>
                <a:lnTo>
                  <a:pt x="0" y="48"/>
                </a:lnTo>
                <a:lnTo>
                  <a:pt x="4" y="74"/>
                </a:lnTo>
                <a:lnTo>
                  <a:pt x="15" y="110"/>
                </a:lnTo>
                <a:lnTo>
                  <a:pt x="30" y="77"/>
                </a:lnTo>
                <a:lnTo>
                  <a:pt x="43" y="52"/>
                </a:lnTo>
                <a:lnTo>
                  <a:pt x="46" y="31"/>
                </a:lnTo>
                <a:lnTo>
                  <a:pt x="34" y="0"/>
                </a:lnTo>
                <a:lnTo>
                  <a:pt x="8" y="24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" name="Freeform 121"/>
          <xdr:cNvSpPr>
            <a:spLocks/>
          </xdr:cNvSpPr>
        </xdr:nvSpPr>
        <xdr:spPr bwMode="auto">
          <a:xfrm>
            <a:off x="9170" y="456"/>
            <a:ext cx="64" cy="36"/>
          </a:xfrm>
          <a:custGeom>
            <a:avLst/>
            <a:gdLst>
              <a:gd name="T0" fmla="*/ 8 w 128"/>
              <a:gd name="T1" fmla="*/ 29 h 144"/>
              <a:gd name="T2" fmla="*/ 12 w 128"/>
              <a:gd name="T3" fmla="*/ 33 h 144"/>
              <a:gd name="T4" fmla="*/ 20 w 128"/>
              <a:gd name="T5" fmla="*/ 35 h 144"/>
              <a:gd name="T6" fmla="*/ 35 w 128"/>
              <a:gd name="T7" fmla="*/ 36 h 144"/>
              <a:gd name="T8" fmla="*/ 46 w 128"/>
              <a:gd name="T9" fmla="*/ 34 h 144"/>
              <a:gd name="T10" fmla="*/ 52 w 128"/>
              <a:gd name="T11" fmla="*/ 23 h 144"/>
              <a:gd name="T12" fmla="*/ 57 w 128"/>
              <a:gd name="T13" fmla="*/ 16 h 144"/>
              <a:gd name="T14" fmla="*/ 63 w 128"/>
              <a:gd name="T15" fmla="*/ 9 h 144"/>
              <a:gd name="T16" fmla="*/ 64 w 128"/>
              <a:gd name="T17" fmla="*/ 2 h 144"/>
              <a:gd name="T18" fmla="*/ 57 w 128"/>
              <a:gd name="T19" fmla="*/ 3 h 144"/>
              <a:gd name="T20" fmla="*/ 51 w 128"/>
              <a:gd name="T21" fmla="*/ 3 h 144"/>
              <a:gd name="T22" fmla="*/ 46 w 128"/>
              <a:gd name="T23" fmla="*/ 6 h 144"/>
              <a:gd name="T24" fmla="*/ 41 w 128"/>
              <a:gd name="T25" fmla="*/ 14 h 144"/>
              <a:gd name="T26" fmla="*/ 28 w 128"/>
              <a:gd name="T27" fmla="*/ 23 h 144"/>
              <a:gd name="T28" fmla="*/ 18 w 128"/>
              <a:gd name="T29" fmla="*/ 13 h 144"/>
              <a:gd name="T30" fmla="*/ 14 w 128"/>
              <a:gd name="T31" fmla="*/ 0 h 144"/>
              <a:gd name="T32" fmla="*/ 0 w 128"/>
              <a:gd name="T33" fmla="*/ 0 h 144"/>
              <a:gd name="T34" fmla="*/ 3 w 128"/>
              <a:gd name="T35" fmla="*/ 16 h 144"/>
              <a:gd name="T36" fmla="*/ 8 w 128"/>
              <a:gd name="T37" fmla="*/ 29 h 144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28"/>
              <a:gd name="T58" fmla="*/ 0 h 144"/>
              <a:gd name="T59" fmla="*/ 128 w 128"/>
              <a:gd name="T60" fmla="*/ 144 h 144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28" h="144">
                <a:moveTo>
                  <a:pt x="17" y="115"/>
                </a:moveTo>
                <a:lnTo>
                  <a:pt x="25" y="131"/>
                </a:lnTo>
                <a:lnTo>
                  <a:pt x="41" y="140"/>
                </a:lnTo>
                <a:lnTo>
                  <a:pt x="70" y="144"/>
                </a:lnTo>
                <a:lnTo>
                  <a:pt x="93" y="135"/>
                </a:lnTo>
                <a:lnTo>
                  <a:pt x="104" y="93"/>
                </a:lnTo>
                <a:lnTo>
                  <a:pt x="115" y="65"/>
                </a:lnTo>
                <a:lnTo>
                  <a:pt x="127" y="38"/>
                </a:lnTo>
                <a:lnTo>
                  <a:pt x="128" y="9"/>
                </a:lnTo>
                <a:lnTo>
                  <a:pt x="115" y="12"/>
                </a:lnTo>
                <a:lnTo>
                  <a:pt x="102" y="14"/>
                </a:lnTo>
                <a:lnTo>
                  <a:pt x="93" y="26"/>
                </a:lnTo>
                <a:lnTo>
                  <a:pt x="83" y="57"/>
                </a:lnTo>
                <a:lnTo>
                  <a:pt x="57" y="93"/>
                </a:lnTo>
                <a:lnTo>
                  <a:pt x="37" y="54"/>
                </a:lnTo>
                <a:lnTo>
                  <a:pt x="28" y="0"/>
                </a:lnTo>
                <a:lnTo>
                  <a:pt x="0" y="1"/>
                </a:lnTo>
                <a:lnTo>
                  <a:pt x="7" y="63"/>
                </a:lnTo>
                <a:lnTo>
                  <a:pt x="17" y="115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" name="Freeform 120"/>
          <xdr:cNvSpPr>
            <a:spLocks/>
          </xdr:cNvSpPr>
        </xdr:nvSpPr>
        <xdr:spPr bwMode="auto">
          <a:xfrm>
            <a:off x="8984" y="445"/>
            <a:ext cx="36" cy="13"/>
          </a:xfrm>
          <a:custGeom>
            <a:avLst/>
            <a:gdLst>
              <a:gd name="T0" fmla="*/ 31 w 72"/>
              <a:gd name="T1" fmla="*/ 13 h 51"/>
              <a:gd name="T2" fmla="*/ 35 w 72"/>
              <a:gd name="T3" fmla="*/ 13 h 51"/>
              <a:gd name="T4" fmla="*/ 36 w 72"/>
              <a:gd name="T5" fmla="*/ 11 h 51"/>
              <a:gd name="T6" fmla="*/ 36 w 72"/>
              <a:gd name="T7" fmla="*/ 7 h 51"/>
              <a:gd name="T8" fmla="*/ 34 w 72"/>
              <a:gd name="T9" fmla="*/ 3 h 51"/>
              <a:gd name="T10" fmla="*/ 30 w 72"/>
              <a:gd name="T11" fmla="*/ 0 h 51"/>
              <a:gd name="T12" fmla="*/ 25 w 72"/>
              <a:gd name="T13" fmla="*/ 1 h 51"/>
              <a:gd name="T14" fmla="*/ 13 w 72"/>
              <a:gd name="T15" fmla="*/ 6 h 51"/>
              <a:gd name="T16" fmla="*/ 0 w 72"/>
              <a:gd name="T17" fmla="*/ 11 h 51"/>
              <a:gd name="T18" fmla="*/ 14 w 72"/>
              <a:gd name="T19" fmla="*/ 13 h 51"/>
              <a:gd name="T20" fmla="*/ 31 w 72"/>
              <a:gd name="T21" fmla="*/ 13 h 51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72"/>
              <a:gd name="T34" fmla="*/ 0 h 51"/>
              <a:gd name="T35" fmla="*/ 72 w 72"/>
              <a:gd name="T36" fmla="*/ 51 h 51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72" h="51">
                <a:moveTo>
                  <a:pt x="62" y="51"/>
                </a:moveTo>
                <a:lnTo>
                  <a:pt x="69" y="51"/>
                </a:lnTo>
                <a:lnTo>
                  <a:pt x="72" y="44"/>
                </a:lnTo>
                <a:lnTo>
                  <a:pt x="71" y="27"/>
                </a:lnTo>
                <a:lnTo>
                  <a:pt x="68" y="10"/>
                </a:lnTo>
                <a:lnTo>
                  <a:pt x="60" y="0"/>
                </a:lnTo>
                <a:lnTo>
                  <a:pt x="50" y="3"/>
                </a:lnTo>
                <a:lnTo>
                  <a:pt x="26" y="22"/>
                </a:lnTo>
                <a:lnTo>
                  <a:pt x="0" y="44"/>
                </a:lnTo>
                <a:lnTo>
                  <a:pt x="29" y="51"/>
                </a:lnTo>
                <a:lnTo>
                  <a:pt x="62" y="51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" name="Freeform 119"/>
          <xdr:cNvSpPr>
            <a:spLocks/>
          </xdr:cNvSpPr>
        </xdr:nvSpPr>
        <xdr:spPr bwMode="auto">
          <a:xfrm>
            <a:off x="8973" y="434"/>
            <a:ext cx="10" cy="7"/>
          </a:xfrm>
          <a:custGeom>
            <a:avLst/>
            <a:gdLst>
              <a:gd name="T0" fmla="*/ 8 w 21"/>
              <a:gd name="T1" fmla="*/ 5 h 30"/>
              <a:gd name="T2" fmla="*/ 10 w 21"/>
              <a:gd name="T3" fmla="*/ 3 h 30"/>
              <a:gd name="T4" fmla="*/ 9 w 21"/>
              <a:gd name="T5" fmla="*/ 2 h 30"/>
              <a:gd name="T6" fmla="*/ 7 w 21"/>
              <a:gd name="T7" fmla="*/ 1 h 30"/>
              <a:gd name="T8" fmla="*/ 5 w 21"/>
              <a:gd name="T9" fmla="*/ 1 h 30"/>
              <a:gd name="T10" fmla="*/ 1 w 21"/>
              <a:gd name="T11" fmla="*/ 0 h 30"/>
              <a:gd name="T12" fmla="*/ 0 w 21"/>
              <a:gd name="T13" fmla="*/ 2 h 30"/>
              <a:gd name="T14" fmla="*/ 0 w 21"/>
              <a:gd name="T15" fmla="*/ 4 h 30"/>
              <a:gd name="T16" fmla="*/ 0 w 21"/>
              <a:gd name="T17" fmla="*/ 5 h 30"/>
              <a:gd name="T18" fmla="*/ 3 w 21"/>
              <a:gd name="T19" fmla="*/ 7 h 30"/>
              <a:gd name="T20" fmla="*/ 8 w 21"/>
              <a:gd name="T21" fmla="*/ 5 h 3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1"/>
              <a:gd name="T34" fmla="*/ 0 h 30"/>
              <a:gd name="T35" fmla="*/ 21 w 21"/>
              <a:gd name="T36" fmla="*/ 30 h 3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1" h="30">
                <a:moveTo>
                  <a:pt x="16" y="23"/>
                </a:moveTo>
                <a:lnTo>
                  <a:pt x="21" y="12"/>
                </a:lnTo>
                <a:lnTo>
                  <a:pt x="19" y="10"/>
                </a:lnTo>
                <a:lnTo>
                  <a:pt x="14" y="6"/>
                </a:lnTo>
                <a:lnTo>
                  <a:pt x="10" y="3"/>
                </a:lnTo>
                <a:lnTo>
                  <a:pt x="2" y="0"/>
                </a:lnTo>
                <a:lnTo>
                  <a:pt x="0" y="10"/>
                </a:lnTo>
                <a:lnTo>
                  <a:pt x="0" y="16"/>
                </a:lnTo>
                <a:lnTo>
                  <a:pt x="0" y="23"/>
                </a:lnTo>
                <a:lnTo>
                  <a:pt x="7" y="30"/>
                </a:lnTo>
                <a:lnTo>
                  <a:pt x="16" y="23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5" name="Freeform 118"/>
          <xdr:cNvSpPr>
            <a:spLocks/>
          </xdr:cNvSpPr>
        </xdr:nvSpPr>
        <xdr:spPr bwMode="auto">
          <a:xfrm>
            <a:off x="8910" y="431"/>
            <a:ext cx="101" cy="30"/>
          </a:xfrm>
          <a:custGeom>
            <a:avLst/>
            <a:gdLst>
              <a:gd name="T0" fmla="*/ 35 w 203"/>
              <a:gd name="T1" fmla="*/ 27 h 118"/>
              <a:gd name="T2" fmla="*/ 46 w 203"/>
              <a:gd name="T3" fmla="*/ 28 h 118"/>
              <a:gd name="T4" fmla="*/ 58 w 203"/>
              <a:gd name="T5" fmla="*/ 29 h 118"/>
              <a:gd name="T6" fmla="*/ 81 w 203"/>
              <a:gd name="T7" fmla="*/ 18 h 118"/>
              <a:gd name="T8" fmla="*/ 101 w 203"/>
              <a:gd name="T9" fmla="*/ 6 h 118"/>
              <a:gd name="T10" fmla="*/ 101 w 203"/>
              <a:gd name="T11" fmla="*/ 4 h 118"/>
              <a:gd name="T12" fmla="*/ 98 w 203"/>
              <a:gd name="T13" fmla="*/ 3 h 118"/>
              <a:gd name="T14" fmla="*/ 75 w 203"/>
              <a:gd name="T15" fmla="*/ 10 h 118"/>
              <a:gd name="T16" fmla="*/ 52 w 203"/>
              <a:gd name="T17" fmla="*/ 17 h 118"/>
              <a:gd name="T18" fmla="*/ 53 w 203"/>
              <a:gd name="T19" fmla="*/ 11 h 118"/>
              <a:gd name="T20" fmla="*/ 56 w 203"/>
              <a:gd name="T21" fmla="*/ 4 h 118"/>
              <a:gd name="T22" fmla="*/ 55 w 203"/>
              <a:gd name="T23" fmla="*/ 0 h 118"/>
              <a:gd name="T24" fmla="*/ 46 w 203"/>
              <a:gd name="T25" fmla="*/ 0 h 118"/>
              <a:gd name="T26" fmla="*/ 39 w 203"/>
              <a:gd name="T27" fmla="*/ 3 h 118"/>
              <a:gd name="T28" fmla="*/ 35 w 203"/>
              <a:gd name="T29" fmla="*/ 9 h 118"/>
              <a:gd name="T30" fmla="*/ 31 w 203"/>
              <a:gd name="T31" fmla="*/ 14 h 118"/>
              <a:gd name="T32" fmla="*/ 24 w 203"/>
              <a:gd name="T33" fmla="*/ 18 h 118"/>
              <a:gd name="T34" fmla="*/ 16 w 203"/>
              <a:gd name="T35" fmla="*/ 16 h 118"/>
              <a:gd name="T36" fmla="*/ 13 w 203"/>
              <a:gd name="T37" fmla="*/ 9 h 118"/>
              <a:gd name="T38" fmla="*/ 11 w 203"/>
              <a:gd name="T39" fmla="*/ 3 h 118"/>
              <a:gd name="T40" fmla="*/ 5 w 203"/>
              <a:gd name="T41" fmla="*/ 0 h 118"/>
              <a:gd name="T42" fmla="*/ 0 w 203"/>
              <a:gd name="T43" fmla="*/ 3 h 118"/>
              <a:gd name="T44" fmla="*/ 0 w 203"/>
              <a:gd name="T45" fmla="*/ 9 h 118"/>
              <a:gd name="T46" fmla="*/ 3 w 203"/>
              <a:gd name="T47" fmla="*/ 16 h 118"/>
              <a:gd name="T48" fmla="*/ 5 w 203"/>
              <a:gd name="T49" fmla="*/ 23 h 118"/>
              <a:gd name="T50" fmla="*/ 7 w 203"/>
              <a:gd name="T51" fmla="*/ 26 h 118"/>
              <a:gd name="T52" fmla="*/ 14 w 203"/>
              <a:gd name="T53" fmla="*/ 29 h 118"/>
              <a:gd name="T54" fmla="*/ 25 w 203"/>
              <a:gd name="T55" fmla="*/ 30 h 118"/>
              <a:gd name="T56" fmla="*/ 35 w 203"/>
              <a:gd name="T57" fmla="*/ 27 h 118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203"/>
              <a:gd name="T88" fmla="*/ 0 h 118"/>
              <a:gd name="T89" fmla="*/ 203 w 203"/>
              <a:gd name="T90" fmla="*/ 118 h 118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203" h="118">
                <a:moveTo>
                  <a:pt x="71" y="107"/>
                </a:moveTo>
                <a:lnTo>
                  <a:pt x="93" y="111"/>
                </a:lnTo>
                <a:lnTo>
                  <a:pt x="116" y="114"/>
                </a:lnTo>
                <a:lnTo>
                  <a:pt x="162" y="71"/>
                </a:lnTo>
                <a:lnTo>
                  <a:pt x="203" y="24"/>
                </a:lnTo>
                <a:lnTo>
                  <a:pt x="202" y="14"/>
                </a:lnTo>
                <a:lnTo>
                  <a:pt x="197" y="10"/>
                </a:lnTo>
                <a:lnTo>
                  <a:pt x="150" y="41"/>
                </a:lnTo>
                <a:lnTo>
                  <a:pt x="104" y="66"/>
                </a:lnTo>
                <a:lnTo>
                  <a:pt x="107" y="43"/>
                </a:lnTo>
                <a:lnTo>
                  <a:pt x="112" y="17"/>
                </a:lnTo>
                <a:lnTo>
                  <a:pt x="111" y="1"/>
                </a:lnTo>
                <a:lnTo>
                  <a:pt x="92" y="0"/>
                </a:lnTo>
                <a:lnTo>
                  <a:pt x="78" y="13"/>
                </a:lnTo>
                <a:lnTo>
                  <a:pt x="70" y="34"/>
                </a:lnTo>
                <a:lnTo>
                  <a:pt x="62" y="55"/>
                </a:lnTo>
                <a:lnTo>
                  <a:pt x="49" y="69"/>
                </a:lnTo>
                <a:lnTo>
                  <a:pt x="32" y="63"/>
                </a:lnTo>
                <a:lnTo>
                  <a:pt x="27" y="37"/>
                </a:lnTo>
                <a:lnTo>
                  <a:pt x="22" y="10"/>
                </a:lnTo>
                <a:lnTo>
                  <a:pt x="10" y="1"/>
                </a:lnTo>
                <a:lnTo>
                  <a:pt x="0" y="13"/>
                </a:lnTo>
                <a:lnTo>
                  <a:pt x="1" y="34"/>
                </a:lnTo>
                <a:lnTo>
                  <a:pt x="7" y="63"/>
                </a:lnTo>
                <a:lnTo>
                  <a:pt x="11" y="90"/>
                </a:lnTo>
                <a:lnTo>
                  <a:pt x="15" y="103"/>
                </a:lnTo>
                <a:lnTo>
                  <a:pt x="28" y="116"/>
                </a:lnTo>
                <a:lnTo>
                  <a:pt x="50" y="118"/>
                </a:lnTo>
                <a:lnTo>
                  <a:pt x="71" y="107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" name="Freeform 117"/>
          <xdr:cNvSpPr>
            <a:spLocks/>
          </xdr:cNvSpPr>
        </xdr:nvSpPr>
        <xdr:spPr bwMode="auto">
          <a:xfrm>
            <a:off x="8927" y="415"/>
            <a:ext cx="24" cy="27"/>
          </a:xfrm>
          <a:custGeom>
            <a:avLst/>
            <a:gdLst>
              <a:gd name="T0" fmla="*/ 1 w 49"/>
              <a:gd name="T1" fmla="*/ 22 h 108"/>
              <a:gd name="T2" fmla="*/ 4 w 49"/>
              <a:gd name="T3" fmla="*/ 24 h 108"/>
              <a:gd name="T4" fmla="*/ 7 w 49"/>
              <a:gd name="T5" fmla="*/ 27 h 108"/>
              <a:gd name="T6" fmla="*/ 15 w 49"/>
              <a:gd name="T7" fmla="*/ 21 h 108"/>
              <a:gd name="T8" fmla="*/ 21 w 49"/>
              <a:gd name="T9" fmla="*/ 14 h 108"/>
              <a:gd name="T10" fmla="*/ 24 w 49"/>
              <a:gd name="T11" fmla="*/ 7 h 108"/>
              <a:gd name="T12" fmla="*/ 17 w 49"/>
              <a:gd name="T13" fmla="*/ 0 h 108"/>
              <a:gd name="T14" fmla="*/ 11 w 49"/>
              <a:gd name="T15" fmla="*/ 6 h 108"/>
              <a:gd name="T16" fmla="*/ 4 w 49"/>
              <a:gd name="T17" fmla="*/ 10 h 108"/>
              <a:gd name="T18" fmla="*/ 0 w 49"/>
              <a:gd name="T19" fmla="*/ 16 h 108"/>
              <a:gd name="T20" fmla="*/ 1 w 49"/>
              <a:gd name="T21" fmla="*/ 22 h 108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49"/>
              <a:gd name="T34" fmla="*/ 0 h 108"/>
              <a:gd name="T35" fmla="*/ 49 w 49"/>
              <a:gd name="T36" fmla="*/ 108 h 108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49" h="108">
                <a:moveTo>
                  <a:pt x="3" y="88"/>
                </a:moveTo>
                <a:lnTo>
                  <a:pt x="8" y="97"/>
                </a:lnTo>
                <a:lnTo>
                  <a:pt x="15" y="108"/>
                </a:lnTo>
                <a:lnTo>
                  <a:pt x="30" y="84"/>
                </a:lnTo>
                <a:lnTo>
                  <a:pt x="43" y="57"/>
                </a:lnTo>
                <a:lnTo>
                  <a:pt x="49" y="27"/>
                </a:lnTo>
                <a:lnTo>
                  <a:pt x="35" y="0"/>
                </a:lnTo>
                <a:lnTo>
                  <a:pt x="23" y="22"/>
                </a:lnTo>
                <a:lnTo>
                  <a:pt x="9" y="40"/>
                </a:lnTo>
                <a:lnTo>
                  <a:pt x="0" y="63"/>
                </a:lnTo>
                <a:lnTo>
                  <a:pt x="3" y="88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7" name="Freeform 116"/>
          <xdr:cNvSpPr>
            <a:spLocks/>
          </xdr:cNvSpPr>
        </xdr:nvSpPr>
        <xdr:spPr bwMode="auto">
          <a:xfrm>
            <a:off x="8516" y="381"/>
            <a:ext cx="20" cy="13"/>
          </a:xfrm>
          <a:custGeom>
            <a:avLst/>
            <a:gdLst>
              <a:gd name="T0" fmla="*/ 13 w 41"/>
              <a:gd name="T1" fmla="*/ 13 h 50"/>
              <a:gd name="T2" fmla="*/ 17 w 41"/>
              <a:gd name="T3" fmla="*/ 9 h 50"/>
              <a:gd name="T4" fmla="*/ 20 w 41"/>
              <a:gd name="T5" fmla="*/ 5 h 50"/>
              <a:gd name="T6" fmla="*/ 9 w 41"/>
              <a:gd name="T7" fmla="*/ 2 h 50"/>
              <a:gd name="T8" fmla="*/ 0 w 41"/>
              <a:gd name="T9" fmla="*/ 0 h 50"/>
              <a:gd name="T10" fmla="*/ 8 w 41"/>
              <a:gd name="T11" fmla="*/ 10 h 50"/>
              <a:gd name="T12" fmla="*/ 13 w 41"/>
              <a:gd name="T13" fmla="*/ 13 h 50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41"/>
              <a:gd name="T22" fmla="*/ 0 h 50"/>
              <a:gd name="T23" fmla="*/ 41 w 41"/>
              <a:gd name="T24" fmla="*/ 50 h 50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41" h="50">
                <a:moveTo>
                  <a:pt x="26" y="50"/>
                </a:moveTo>
                <a:lnTo>
                  <a:pt x="35" y="33"/>
                </a:lnTo>
                <a:lnTo>
                  <a:pt x="41" y="18"/>
                </a:lnTo>
                <a:lnTo>
                  <a:pt x="18" y="9"/>
                </a:lnTo>
                <a:lnTo>
                  <a:pt x="0" y="0"/>
                </a:lnTo>
                <a:lnTo>
                  <a:pt x="16" y="39"/>
                </a:lnTo>
                <a:lnTo>
                  <a:pt x="26" y="50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8" name="Freeform 115"/>
          <xdr:cNvSpPr>
            <a:spLocks/>
          </xdr:cNvSpPr>
        </xdr:nvSpPr>
        <xdr:spPr bwMode="auto">
          <a:xfrm>
            <a:off x="8499" y="382"/>
            <a:ext cx="61" cy="54"/>
          </a:xfrm>
          <a:custGeom>
            <a:avLst/>
            <a:gdLst>
              <a:gd name="T0" fmla="*/ 27 w 122"/>
              <a:gd name="T1" fmla="*/ 18 h 215"/>
              <a:gd name="T2" fmla="*/ 23 w 122"/>
              <a:gd name="T3" fmla="*/ 15 h 215"/>
              <a:gd name="T4" fmla="*/ 18 w 122"/>
              <a:gd name="T5" fmla="*/ 4 h 215"/>
              <a:gd name="T6" fmla="*/ 14 w 122"/>
              <a:gd name="T7" fmla="*/ 0 h 215"/>
              <a:gd name="T8" fmla="*/ 0 w 122"/>
              <a:gd name="T9" fmla="*/ 9 h 215"/>
              <a:gd name="T10" fmla="*/ 8 w 122"/>
              <a:gd name="T11" fmla="*/ 17 h 215"/>
              <a:gd name="T12" fmla="*/ 14 w 122"/>
              <a:gd name="T13" fmla="*/ 27 h 215"/>
              <a:gd name="T14" fmla="*/ 18 w 122"/>
              <a:gd name="T15" fmla="*/ 41 h 215"/>
              <a:gd name="T16" fmla="*/ 18 w 122"/>
              <a:gd name="T17" fmla="*/ 54 h 215"/>
              <a:gd name="T18" fmla="*/ 42 w 122"/>
              <a:gd name="T19" fmla="*/ 54 h 215"/>
              <a:gd name="T20" fmla="*/ 44 w 122"/>
              <a:gd name="T21" fmla="*/ 45 h 215"/>
              <a:gd name="T22" fmla="*/ 48 w 122"/>
              <a:gd name="T23" fmla="*/ 36 h 215"/>
              <a:gd name="T24" fmla="*/ 52 w 122"/>
              <a:gd name="T25" fmla="*/ 30 h 215"/>
              <a:gd name="T26" fmla="*/ 57 w 122"/>
              <a:gd name="T27" fmla="*/ 21 h 215"/>
              <a:gd name="T28" fmla="*/ 61 w 122"/>
              <a:gd name="T29" fmla="*/ 13 h 215"/>
              <a:gd name="T30" fmla="*/ 41 w 122"/>
              <a:gd name="T31" fmla="*/ 8 h 215"/>
              <a:gd name="T32" fmla="*/ 38 w 122"/>
              <a:gd name="T33" fmla="*/ 13 h 215"/>
              <a:gd name="T34" fmla="*/ 33 w 122"/>
              <a:gd name="T35" fmla="*/ 18 h 215"/>
              <a:gd name="T36" fmla="*/ 27 w 122"/>
              <a:gd name="T37" fmla="*/ 18 h 215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22"/>
              <a:gd name="T58" fmla="*/ 0 h 215"/>
              <a:gd name="T59" fmla="*/ 122 w 122"/>
              <a:gd name="T60" fmla="*/ 215 h 215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22" h="215">
                <a:moveTo>
                  <a:pt x="53" y="71"/>
                </a:moveTo>
                <a:lnTo>
                  <a:pt x="46" y="60"/>
                </a:lnTo>
                <a:lnTo>
                  <a:pt x="35" y="17"/>
                </a:lnTo>
                <a:lnTo>
                  <a:pt x="27" y="0"/>
                </a:lnTo>
                <a:lnTo>
                  <a:pt x="0" y="35"/>
                </a:lnTo>
                <a:lnTo>
                  <a:pt x="15" y="67"/>
                </a:lnTo>
                <a:lnTo>
                  <a:pt x="27" y="109"/>
                </a:lnTo>
                <a:lnTo>
                  <a:pt x="35" y="162"/>
                </a:lnTo>
                <a:lnTo>
                  <a:pt x="35" y="214"/>
                </a:lnTo>
                <a:lnTo>
                  <a:pt x="83" y="215"/>
                </a:lnTo>
                <a:lnTo>
                  <a:pt x="88" y="181"/>
                </a:lnTo>
                <a:lnTo>
                  <a:pt x="96" y="145"/>
                </a:lnTo>
                <a:lnTo>
                  <a:pt x="104" y="118"/>
                </a:lnTo>
                <a:lnTo>
                  <a:pt x="114" y="85"/>
                </a:lnTo>
                <a:lnTo>
                  <a:pt x="122" y="52"/>
                </a:lnTo>
                <a:lnTo>
                  <a:pt x="82" y="33"/>
                </a:lnTo>
                <a:lnTo>
                  <a:pt x="76" y="52"/>
                </a:lnTo>
                <a:lnTo>
                  <a:pt x="66" y="71"/>
                </a:lnTo>
                <a:lnTo>
                  <a:pt x="53" y="71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9" name="Rectangle 114"/>
          <xdr:cNvSpPr>
            <a:spLocks noChangeArrowheads="1"/>
          </xdr:cNvSpPr>
        </xdr:nvSpPr>
        <xdr:spPr bwMode="auto">
          <a:xfrm>
            <a:off x="9316" y="209"/>
            <a:ext cx="3" cy="74"/>
          </a:xfrm>
          <a:prstGeom prst="rect">
            <a:avLst/>
          </a:prstGeom>
          <a:solidFill>
            <a:srgbClr val="005534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0" name="Freeform 113"/>
          <xdr:cNvSpPr>
            <a:spLocks/>
          </xdr:cNvSpPr>
        </xdr:nvSpPr>
        <xdr:spPr bwMode="auto">
          <a:xfrm>
            <a:off x="9198" y="38"/>
            <a:ext cx="5" cy="192"/>
          </a:xfrm>
          <a:custGeom>
            <a:avLst/>
            <a:gdLst>
              <a:gd name="T0" fmla="*/ 0 w 8"/>
              <a:gd name="T1" fmla="*/ 0 h 768"/>
              <a:gd name="T2" fmla="*/ 4 w 8"/>
              <a:gd name="T3" fmla="*/ 0 h 768"/>
              <a:gd name="T4" fmla="*/ 5 w 8"/>
              <a:gd name="T5" fmla="*/ 192 h 768"/>
              <a:gd name="T6" fmla="*/ 1 w 8"/>
              <a:gd name="T7" fmla="*/ 192 h 768"/>
              <a:gd name="T8" fmla="*/ 0 w 8"/>
              <a:gd name="T9" fmla="*/ 0 h 76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8"/>
              <a:gd name="T16" fmla="*/ 0 h 768"/>
              <a:gd name="T17" fmla="*/ 8 w 8"/>
              <a:gd name="T18" fmla="*/ 768 h 76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8" h="768">
                <a:moveTo>
                  <a:pt x="0" y="0"/>
                </a:moveTo>
                <a:lnTo>
                  <a:pt x="7" y="0"/>
                </a:lnTo>
                <a:lnTo>
                  <a:pt x="8" y="768"/>
                </a:lnTo>
                <a:lnTo>
                  <a:pt x="1" y="768"/>
                </a:lnTo>
                <a:lnTo>
                  <a:pt x="0" y="0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1" name="Rectangle 112"/>
          <xdr:cNvSpPr>
            <a:spLocks noChangeArrowheads="1"/>
          </xdr:cNvSpPr>
        </xdr:nvSpPr>
        <xdr:spPr bwMode="auto">
          <a:xfrm>
            <a:off x="9045" y="165"/>
            <a:ext cx="4" cy="95"/>
          </a:xfrm>
          <a:prstGeom prst="rect">
            <a:avLst/>
          </a:prstGeom>
          <a:solidFill>
            <a:srgbClr val="005534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2" name="Rectangle 111"/>
          <xdr:cNvSpPr>
            <a:spLocks noChangeArrowheads="1"/>
          </xdr:cNvSpPr>
        </xdr:nvSpPr>
        <xdr:spPr bwMode="auto">
          <a:xfrm>
            <a:off x="8894" y="119"/>
            <a:ext cx="4" cy="89"/>
          </a:xfrm>
          <a:prstGeom prst="rect">
            <a:avLst/>
          </a:prstGeom>
          <a:solidFill>
            <a:srgbClr val="005534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3" name="Freeform 110"/>
          <xdr:cNvSpPr>
            <a:spLocks/>
          </xdr:cNvSpPr>
        </xdr:nvSpPr>
        <xdr:spPr bwMode="auto">
          <a:xfrm>
            <a:off x="8843" y="119"/>
            <a:ext cx="4" cy="36"/>
          </a:xfrm>
          <a:custGeom>
            <a:avLst/>
            <a:gdLst>
              <a:gd name="T0" fmla="*/ 0 w 8"/>
              <a:gd name="T1" fmla="*/ 0 h 145"/>
              <a:gd name="T2" fmla="*/ 3 w 8"/>
              <a:gd name="T3" fmla="*/ 0 h 145"/>
              <a:gd name="T4" fmla="*/ 4 w 8"/>
              <a:gd name="T5" fmla="*/ 36 h 145"/>
              <a:gd name="T6" fmla="*/ 0 w 8"/>
              <a:gd name="T7" fmla="*/ 36 h 145"/>
              <a:gd name="T8" fmla="*/ 0 w 8"/>
              <a:gd name="T9" fmla="*/ 0 h 14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8"/>
              <a:gd name="T16" fmla="*/ 0 h 145"/>
              <a:gd name="T17" fmla="*/ 8 w 8"/>
              <a:gd name="T18" fmla="*/ 145 h 145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8" h="145">
                <a:moveTo>
                  <a:pt x="0" y="0"/>
                </a:moveTo>
                <a:lnTo>
                  <a:pt x="7" y="0"/>
                </a:lnTo>
                <a:lnTo>
                  <a:pt x="8" y="145"/>
                </a:lnTo>
                <a:lnTo>
                  <a:pt x="0" y="145"/>
                </a:lnTo>
                <a:lnTo>
                  <a:pt x="0" y="0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4" name="Freeform 109"/>
          <xdr:cNvSpPr>
            <a:spLocks/>
          </xdr:cNvSpPr>
        </xdr:nvSpPr>
        <xdr:spPr bwMode="auto">
          <a:xfrm>
            <a:off x="8815" y="50"/>
            <a:ext cx="4" cy="61"/>
          </a:xfrm>
          <a:custGeom>
            <a:avLst/>
            <a:gdLst>
              <a:gd name="T0" fmla="*/ 0 w 8"/>
              <a:gd name="T1" fmla="*/ 0 h 246"/>
              <a:gd name="T2" fmla="*/ 4 w 8"/>
              <a:gd name="T3" fmla="*/ 5 h 246"/>
              <a:gd name="T4" fmla="*/ 4 w 8"/>
              <a:gd name="T5" fmla="*/ 61 h 246"/>
              <a:gd name="T6" fmla="*/ 0 w 8"/>
              <a:gd name="T7" fmla="*/ 61 h 246"/>
              <a:gd name="T8" fmla="*/ 0 w 8"/>
              <a:gd name="T9" fmla="*/ 0 h 246"/>
              <a:gd name="T10" fmla="*/ 0 w 8"/>
              <a:gd name="T11" fmla="*/ 0 h 24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8"/>
              <a:gd name="T19" fmla="*/ 0 h 246"/>
              <a:gd name="T20" fmla="*/ 8 w 8"/>
              <a:gd name="T21" fmla="*/ 246 h 24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8" h="246">
                <a:moveTo>
                  <a:pt x="0" y="0"/>
                </a:moveTo>
                <a:lnTo>
                  <a:pt x="8" y="20"/>
                </a:lnTo>
                <a:lnTo>
                  <a:pt x="8" y="246"/>
                </a:lnTo>
                <a:lnTo>
                  <a:pt x="0" y="246"/>
                </a:lnTo>
                <a:lnTo>
                  <a:pt x="0" y="0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5" name="Freeform 108"/>
          <xdr:cNvSpPr>
            <a:spLocks/>
          </xdr:cNvSpPr>
        </xdr:nvSpPr>
        <xdr:spPr bwMode="auto">
          <a:xfrm>
            <a:off x="8593" y="123"/>
            <a:ext cx="4" cy="167"/>
          </a:xfrm>
          <a:custGeom>
            <a:avLst/>
            <a:gdLst>
              <a:gd name="T0" fmla="*/ 0 w 8"/>
              <a:gd name="T1" fmla="*/ 0 h 669"/>
              <a:gd name="T2" fmla="*/ 3 w 8"/>
              <a:gd name="T3" fmla="*/ 0 h 669"/>
              <a:gd name="T4" fmla="*/ 4 w 8"/>
              <a:gd name="T5" fmla="*/ 166 h 669"/>
              <a:gd name="T6" fmla="*/ 1 w 8"/>
              <a:gd name="T7" fmla="*/ 167 h 669"/>
              <a:gd name="T8" fmla="*/ 0 w 8"/>
              <a:gd name="T9" fmla="*/ 0 h 66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8"/>
              <a:gd name="T16" fmla="*/ 0 h 669"/>
              <a:gd name="T17" fmla="*/ 8 w 8"/>
              <a:gd name="T18" fmla="*/ 669 h 66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8" h="669">
                <a:moveTo>
                  <a:pt x="0" y="0"/>
                </a:moveTo>
                <a:lnTo>
                  <a:pt x="7" y="0"/>
                </a:lnTo>
                <a:lnTo>
                  <a:pt x="8" y="666"/>
                </a:lnTo>
                <a:lnTo>
                  <a:pt x="1" y="669"/>
                </a:lnTo>
                <a:lnTo>
                  <a:pt x="0" y="0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6" name="Freeform 107"/>
          <xdr:cNvSpPr>
            <a:spLocks/>
          </xdr:cNvSpPr>
        </xdr:nvSpPr>
        <xdr:spPr bwMode="auto">
          <a:xfrm>
            <a:off x="8403" y="96"/>
            <a:ext cx="4" cy="81"/>
          </a:xfrm>
          <a:custGeom>
            <a:avLst/>
            <a:gdLst>
              <a:gd name="T0" fmla="*/ 0 w 8"/>
              <a:gd name="T1" fmla="*/ 0 h 326"/>
              <a:gd name="T2" fmla="*/ 3 w 8"/>
              <a:gd name="T3" fmla="*/ 0 h 326"/>
              <a:gd name="T4" fmla="*/ 4 w 8"/>
              <a:gd name="T5" fmla="*/ 81 h 326"/>
              <a:gd name="T6" fmla="*/ 1 w 8"/>
              <a:gd name="T7" fmla="*/ 81 h 326"/>
              <a:gd name="T8" fmla="*/ 0 w 8"/>
              <a:gd name="T9" fmla="*/ 0 h 32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8"/>
              <a:gd name="T16" fmla="*/ 0 h 326"/>
              <a:gd name="T17" fmla="*/ 8 w 8"/>
              <a:gd name="T18" fmla="*/ 326 h 32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8" h="326">
                <a:moveTo>
                  <a:pt x="0" y="0"/>
                </a:moveTo>
                <a:lnTo>
                  <a:pt x="7" y="0"/>
                </a:lnTo>
                <a:lnTo>
                  <a:pt x="8" y="326"/>
                </a:lnTo>
                <a:lnTo>
                  <a:pt x="1" y="326"/>
                </a:lnTo>
                <a:lnTo>
                  <a:pt x="0" y="0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7" name="Rectangle 106"/>
          <xdr:cNvSpPr>
            <a:spLocks noChangeArrowheads="1"/>
          </xdr:cNvSpPr>
        </xdr:nvSpPr>
        <xdr:spPr bwMode="auto">
          <a:xfrm>
            <a:off x="8353" y="35"/>
            <a:ext cx="4" cy="53"/>
          </a:xfrm>
          <a:prstGeom prst="rect">
            <a:avLst/>
          </a:prstGeom>
          <a:solidFill>
            <a:srgbClr val="005534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8" name="Rectangle 105"/>
          <xdr:cNvSpPr>
            <a:spLocks noChangeArrowheads="1"/>
          </xdr:cNvSpPr>
        </xdr:nvSpPr>
        <xdr:spPr bwMode="auto">
          <a:xfrm>
            <a:off x="8140" y="201"/>
            <a:ext cx="3" cy="26"/>
          </a:xfrm>
          <a:prstGeom prst="rect">
            <a:avLst/>
          </a:prstGeom>
          <a:solidFill>
            <a:srgbClr val="005534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9" name="Freeform 104"/>
          <xdr:cNvSpPr>
            <a:spLocks/>
          </xdr:cNvSpPr>
        </xdr:nvSpPr>
        <xdr:spPr bwMode="auto">
          <a:xfrm>
            <a:off x="8114" y="126"/>
            <a:ext cx="4" cy="68"/>
          </a:xfrm>
          <a:custGeom>
            <a:avLst/>
            <a:gdLst>
              <a:gd name="T0" fmla="*/ 0 w 8"/>
              <a:gd name="T1" fmla="*/ 1 h 273"/>
              <a:gd name="T2" fmla="*/ 4 w 8"/>
              <a:gd name="T3" fmla="*/ 0 h 273"/>
              <a:gd name="T4" fmla="*/ 4 w 8"/>
              <a:gd name="T5" fmla="*/ 68 h 273"/>
              <a:gd name="T6" fmla="*/ 0 w 8"/>
              <a:gd name="T7" fmla="*/ 68 h 273"/>
              <a:gd name="T8" fmla="*/ 0 w 8"/>
              <a:gd name="T9" fmla="*/ 1 h 27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8"/>
              <a:gd name="T16" fmla="*/ 0 h 273"/>
              <a:gd name="T17" fmla="*/ 8 w 8"/>
              <a:gd name="T18" fmla="*/ 273 h 27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8" h="273">
                <a:moveTo>
                  <a:pt x="0" y="5"/>
                </a:moveTo>
                <a:lnTo>
                  <a:pt x="8" y="0"/>
                </a:lnTo>
                <a:lnTo>
                  <a:pt x="8" y="273"/>
                </a:lnTo>
                <a:lnTo>
                  <a:pt x="0" y="273"/>
                </a:lnTo>
                <a:lnTo>
                  <a:pt x="0" y="5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0" name="Freeform 103"/>
          <xdr:cNvSpPr>
            <a:spLocks/>
          </xdr:cNvSpPr>
        </xdr:nvSpPr>
        <xdr:spPr bwMode="auto">
          <a:xfrm>
            <a:off x="7891" y="223"/>
            <a:ext cx="4" cy="13"/>
          </a:xfrm>
          <a:custGeom>
            <a:avLst/>
            <a:gdLst>
              <a:gd name="T0" fmla="*/ 0 w 8"/>
              <a:gd name="T1" fmla="*/ 0 h 51"/>
              <a:gd name="T2" fmla="*/ 3 w 8"/>
              <a:gd name="T3" fmla="*/ 0 h 51"/>
              <a:gd name="T4" fmla="*/ 4 w 8"/>
              <a:gd name="T5" fmla="*/ 13 h 51"/>
              <a:gd name="T6" fmla="*/ 0 w 8"/>
              <a:gd name="T7" fmla="*/ 13 h 51"/>
              <a:gd name="T8" fmla="*/ 0 w 8"/>
              <a:gd name="T9" fmla="*/ 11 h 51"/>
              <a:gd name="T10" fmla="*/ 0 w 8"/>
              <a:gd name="T11" fmla="*/ 0 h 51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8"/>
              <a:gd name="T19" fmla="*/ 0 h 51"/>
              <a:gd name="T20" fmla="*/ 8 w 8"/>
              <a:gd name="T21" fmla="*/ 51 h 51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8" h="51">
                <a:moveTo>
                  <a:pt x="0" y="0"/>
                </a:moveTo>
                <a:lnTo>
                  <a:pt x="7" y="0"/>
                </a:lnTo>
                <a:lnTo>
                  <a:pt x="8" y="51"/>
                </a:lnTo>
                <a:lnTo>
                  <a:pt x="0" y="51"/>
                </a:lnTo>
                <a:lnTo>
                  <a:pt x="0" y="42"/>
                </a:lnTo>
                <a:lnTo>
                  <a:pt x="0" y="0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1" name="Freeform 102"/>
          <xdr:cNvSpPr>
            <a:spLocks/>
          </xdr:cNvSpPr>
        </xdr:nvSpPr>
        <xdr:spPr bwMode="auto">
          <a:xfrm>
            <a:off x="7864" y="178"/>
            <a:ext cx="13" cy="38"/>
          </a:xfrm>
          <a:custGeom>
            <a:avLst/>
            <a:gdLst>
              <a:gd name="T0" fmla="*/ 9 w 27"/>
              <a:gd name="T1" fmla="*/ 0 h 153"/>
              <a:gd name="T2" fmla="*/ 13 w 27"/>
              <a:gd name="T3" fmla="*/ 4 h 153"/>
              <a:gd name="T4" fmla="*/ 4 w 27"/>
              <a:gd name="T5" fmla="*/ 12 h 153"/>
              <a:gd name="T6" fmla="*/ 4 w 27"/>
              <a:gd name="T7" fmla="*/ 38 h 153"/>
              <a:gd name="T8" fmla="*/ 0 w 27"/>
              <a:gd name="T9" fmla="*/ 38 h 153"/>
              <a:gd name="T10" fmla="*/ 0 w 27"/>
              <a:gd name="T11" fmla="*/ 8 h 153"/>
              <a:gd name="T12" fmla="*/ 9 w 27"/>
              <a:gd name="T13" fmla="*/ 0 h 153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7"/>
              <a:gd name="T22" fmla="*/ 0 h 153"/>
              <a:gd name="T23" fmla="*/ 27 w 27"/>
              <a:gd name="T24" fmla="*/ 153 h 153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7" h="153">
                <a:moveTo>
                  <a:pt x="19" y="0"/>
                </a:moveTo>
                <a:lnTo>
                  <a:pt x="27" y="15"/>
                </a:lnTo>
                <a:lnTo>
                  <a:pt x="8" y="48"/>
                </a:lnTo>
                <a:lnTo>
                  <a:pt x="8" y="153"/>
                </a:lnTo>
                <a:lnTo>
                  <a:pt x="0" y="153"/>
                </a:lnTo>
                <a:lnTo>
                  <a:pt x="0" y="32"/>
                </a:lnTo>
                <a:lnTo>
                  <a:pt x="19" y="0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2" name="Freeform 101"/>
          <xdr:cNvSpPr>
            <a:spLocks/>
          </xdr:cNvSpPr>
        </xdr:nvSpPr>
        <xdr:spPr bwMode="auto">
          <a:xfrm>
            <a:off x="7863" y="157"/>
            <a:ext cx="4" cy="13"/>
          </a:xfrm>
          <a:custGeom>
            <a:avLst/>
            <a:gdLst>
              <a:gd name="T0" fmla="*/ 0 w 7"/>
              <a:gd name="T1" fmla="*/ 0 h 52"/>
              <a:gd name="T2" fmla="*/ 4 w 7"/>
              <a:gd name="T3" fmla="*/ 1 h 52"/>
              <a:gd name="T4" fmla="*/ 4 w 7"/>
              <a:gd name="T5" fmla="*/ 13 h 52"/>
              <a:gd name="T6" fmla="*/ 0 w 7"/>
              <a:gd name="T7" fmla="*/ 10 h 52"/>
              <a:gd name="T8" fmla="*/ 0 w 7"/>
              <a:gd name="T9" fmla="*/ 0 h 5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7"/>
              <a:gd name="T16" fmla="*/ 0 h 52"/>
              <a:gd name="T17" fmla="*/ 7 w 7"/>
              <a:gd name="T18" fmla="*/ 52 h 5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7" h="52">
                <a:moveTo>
                  <a:pt x="0" y="0"/>
                </a:moveTo>
                <a:lnTo>
                  <a:pt x="7" y="4"/>
                </a:lnTo>
                <a:lnTo>
                  <a:pt x="7" y="52"/>
                </a:lnTo>
                <a:lnTo>
                  <a:pt x="0" y="40"/>
                </a:lnTo>
                <a:lnTo>
                  <a:pt x="0" y="0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3" name="Freeform 100"/>
          <xdr:cNvSpPr>
            <a:spLocks/>
          </xdr:cNvSpPr>
        </xdr:nvSpPr>
        <xdr:spPr bwMode="auto">
          <a:xfrm>
            <a:off x="7825" y="115"/>
            <a:ext cx="4" cy="26"/>
          </a:xfrm>
          <a:custGeom>
            <a:avLst/>
            <a:gdLst>
              <a:gd name="T0" fmla="*/ 0 w 8"/>
              <a:gd name="T1" fmla="*/ 0 h 105"/>
              <a:gd name="T2" fmla="*/ 4 w 8"/>
              <a:gd name="T3" fmla="*/ 0 h 105"/>
              <a:gd name="T4" fmla="*/ 4 w 8"/>
              <a:gd name="T5" fmla="*/ 26 h 105"/>
              <a:gd name="T6" fmla="*/ 0 w 8"/>
              <a:gd name="T7" fmla="*/ 25 h 105"/>
              <a:gd name="T8" fmla="*/ 0 w 8"/>
              <a:gd name="T9" fmla="*/ 0 h 10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8"/>
              <a:gd name="T16" fmla="*/ 0 h 105"/>
              <a:gd name="T17" fmla="*/ 8 w 8"/>
              <a:gd name="T18" fmla="*/ 105 h 105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8" h="105">
                <a:moveTo>
                  <a:pt x="0" y="0"/>
                </a:moveTo>
                <a:lnTo>
                  <a:pt x="8" y="0"/>
                </a:lnTo>
                <a:lnTo>
                  <a:pt x="8" y="105"/>
                </a:lnTo>
                <a:lnTo>
                  <a:pt x="0" y="101"/>
                </a:lnTo>
                <a:lnTo>
                  <a:pt x="0" y="0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4" name="Freeform 99"/>
          <xdr:cNvSpPr>
            <a:spLocks/>
          </xdr:cNvSpPr>
        </xdr:nvSpPr>
        <xdr:spPr bwMode="auto">
          <a:xfrm>
            <a:off x="7796" y="97"/>
            <a:ext cx="4" cy="11"/>
          </a:xfrm>
          <a:custGeom>
            <a:avLst/>
            <a:gdLst>
              <a:gd name="T0" fmla="*/ 0 w 9"/>
              <a:gd name="T1" fmla="*/ 2 h 41"/>
              <a:gd name="T2" fmla="*/ 4 w 9"/>
              <a:gd name="T3" fmla="*/ 0 h 41"/>
              <a:gd name="T4" fmla="*/ 4 w 9"/>
              <a:gd name="T5" fmla="*/ 11 h 41"/>
              <a:gd name="T6" fmla="*/ 0 w 9"/>
              <a:gd name="T7" fmla="*/ 11 h 41"/>
              <a:gd name="T8" fmla="*/ 0 w 9"/>
              <a:gd name="T9" fmla="*/ 2 h 41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9"/>
              <a:gd name="T16" fmla="*/ 0 h 41"/>
              <a:gd name="T17" fmla="*/ 9 w 9"/>
              <a:gd name="T18" fmla="*/ 41 h 41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9" h="41">
                <a:moveTo>
                  <a:pt x="0" y="9"/>
                </a:moveTo>
                <a:lnTo>
                  <a:pt x="9" y="0"/>
                </a:lnTo>
                <a:lnTo>
                  <a:pt x="9" y="41"/>
                </a:lnTo>
                <a:lnTo>
                  <a:pt x="0" y="41"/>
                </a:lnTo>
                <a:lnTo>
                  <a:pt x="0" y="9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5" name="Freeform 98"/>
          <xdr:cNvSpPr>
            <a:spLocks noEditPoints="1"/>
          </xdr:cNvSpPr>
        </xdr:nvSpPr>
        <xdr:spPr bwMode="auto">
          <a:xfrm>
            <a:off x="7685" y="0"/>
            <a:ext cx="1654" cy="397"/>
          </a:xfrm>
          <a:custGeom>
            <a:avLst/>
            <a:gdLst>
              <a:gd name="T0" fmla="*/ 1490 w 3309"/>
              <a:gd name="T1" fmla="*/ 394 h 1589"/>
              <a:gd name="T2" fmla="*/ 1393 w 3309"/>
              <a:gd name="T3" fmla="*/ 346 h 1589"/>
              <a:gd name="T4" fmla="*/ 1281 w 3309"/>
              <a:gd name="T5" fmla="*/ 326 h 1589"/>
              <a:gd name="T6" fmla="*/ 1162 w 3309"/>
              <a:gd name="T7" fmla="*/ 323 h 1589"/>
              <a:gd name="T8" fmla="*/ 1053 w 3309"/>
              <a:gd name="T9" fmla="*/ 386 h 1589"/>
              <a:gd name="T10" fmla="*/ 990 w 3309"/>
              <a:gd name="T11" fmla="*/ 332 h 1589"/>
              <a:gd name="T12" fmla="*/ 852 w 3309"/>
              <a:gd name="T13" fmla="*/ 290 h 1589"/>
              <a:gd name="T14" fmla="*/ 725 w 3309"/>
              <a:gd name="T15" fmla="*/ 246 h 1589"/>
              <a:gd name="T16" fmla="*/ 585 w 3309"/>
              <a:gd name="T17" fmla="*/ 280 h 1589"/>
              <a:gd name="T18" fmla="*/ 437 w 3309"/>
              <a:gd name="T19" fmla="*/ 286 h 1589"/>
              <a:gd name="T20" fmla="*/ 378 w 3309"/>
              <a:gd name="T21" fmla="*/ 318 h 1589"/>
              <a:gd name="T22" fmla="*/ 346 w 3309"/>
              <a:gd name="T23" fmla="*/ 370 h 1589"/>
              <a:gd name="T24" fmla="*/ 300 w 3309"/>
              <a:gd name="T25" fmla="*/ 369 h 1589"/>
              <a:gd name="T26" fmla="*/ 321 w 3309"/>
              <a:gd name="T27" fmla="*/ 335 h 1589"/>
              <a:gd name="T28" fmla="*/ 230 w 3309"/>
              <a:gd name="T29" fmla="*/ 302 h 1589"/>
              <a:gd name="T30" fmla="*/ 192 w 3309"/>
              <a:gd name="T31" fmla="*/ 268 h 1589"/>
              <a:gd name="T32" fmla="*/ 117 w 3309"/>
              <a:gd name="T33" fmla="*/ 246 h 1589"/>
              <a:gd name="T34" fmla="*/ 77 w 3309"/>
              <a:gd name="T35" fmla="*/ 299 h 1589"/>
              <a:gd name="T36" fmla="*/ 10 w 3309"/>
              <a:gd name="T37" fmla="*/ 189 h 1589"/>
              <a:gd name="T38" fmla="*/ 98 w 3309"/>
              <a:gd name="T39" fmla="*/ 112 h 1589"/>
              <a:gd name="T40" fmla="*/ 166 w 3309"/>
              <a:gd name="T41" fmla="*/ 168 h 1589"/>
              <a:gd name="T42" fmla="*/ 193 w 3309"/>
              <a:gd name="T43" fmla="*/ 240 h 1589"/>
              <a:gd name="T44" fmla="*/ 427 w 3309"/>
              <a:gd name="T45" fmla="*/ 201 h 1589"/>
              <a:gd name="T46" fmla="*/ 655 w 3309"/>
              <a:gd name="T47" fmla="*/ 35 h 1589"/>
              <a:gd name="T48" fmla="*/ 762 w 3309"/>
              <a:gd name="T49" fmla="*/ 153 h 1589"/>
              <a:gd name="T50" fmla="*/ 936 w 3309"/>
              <a:gd name="T51" fmla="*/ 205 h 1589"/>
              <a:gd name="T52" fmla="*/ 1128 w 3309"/>
              <a:gd name="T53" fmla="*/ 119 h 1589"/>
              <a:gd name="T54" fmla="*/ 1207 w 3309"/>
              <a:gd name="T55" fmla="*/ 213 h 1589"/>
              <a:gd name="T56" fmla="*/ 1400 w 3309"/>
              <a:gd name="T57" fmla="*/ 38 h 1589"/>
              <a:gd name="T58" fmla="*/ 1629 w 3309"/>
              <a:gd name="T59" fmla="*/ 288 h 1589"/>
              <a:gd name="T60" fmla="*/ 1579 w 3309"/>
              <a:gd name="T61" fmla="*/ 325 h 1589"/>
              <a:gd name="T62" fmla="*/ 1579 w 3309"/>
              <a:gd name="T63" fmla="*/ 291 h 1589"/>
              <a:gd name="T64" fmla="*/ 1579 w 3309"/>
              <a:gd name="T65" fmla="*/ 256 h 1589"/>
              <a:gd name="T66" fmla="*/ 1455 w 3309"/>
              <a:gd name="T67" fmla="*/ 233 h 1589"/>
              <a:gd name="T68" fmla="*/ 1455 w 3309"/>
              <a:gd name="T69" fmla="*/ 109 h 1589"/>
              <a:gd name="T70" fmla="*/ 1455 w 3309"/>
              <a:gd name="T71" fmla="*/ 171 h 1589"/>
              <a:gd name="T72" fmla="*/ 1287 w 3309"/>
              <a:gd name="T73" fmla="*/ 240 h 1589"/>
              <a:gd name="T74" fmla="*/ 1287 w 3309"/>
              <a:gd name="T75" fmla="*/ 207 h 1589"/>
              <a:gd name="T76" fmla="*/ 1076 w 3309"/>
              <a:gd name="T77" fmla="*/ 252 h 1589"/>
              <a:gd name="T78" fmla="*/ 1075 w 3309"/>
              <a:gd name="T79" fmla="*/ 61 h 1589"/>
              <a:gd name="T80" fmla="*/ 1087 w 3309"/>
              <a:gd name="T81" fmla="*/ 109 h 1589"/>
              <a:gd name="T82" fmla="*/ 1113 w 3309"/>
              <a:gd name="T83" fmla="*/ 96 h 1589"/>
              <a:gd name="T84" fmla="*/ 1100 w 3309"/>
              <a:gd name="T85" fmla="*/ 83 h 1589"/>
              <a:gd name="T86" fmla="*/ 1083 w 3309"/>
              <a:gd name="T87" fmla="*/ 78 h 1589"/>
              <a:gd name="T88" fmla="*/ 1066 w 3309"/>
              <a:gd name="T89" fmla="*/ 83 h 1589"/>
              <a:gd name="T90" fmla="*/ 1061 w 3309"/>
              <a:gd name="T91" fmla="*/ 93 h 1589"/>
              <a:gd name="T92" fmla="*/ 1071 w 3309"/>
              <a:gd name="T93" fmla="*/ 103 h 1589"/>
              <a:gd name="T94" fmla="*/ 1109 w 3309"/>
              <a:gd name="T95" fmla="*/ 186 h 1589"/>
              <a:gd name="T96" fmla="*/ 1002 w 3309"/>
              <a:gd name="T97" fmla="*/ 251 h 1589"/>
              <a:gd name="T98" fmla="*/ 886 w 3309"/>
              <a:gd name="T99" fmla="*/ 213 h 1589"/>
              <a:gd name="T100" fmla="*/ 886 w 3309"/>
              <a:gd name="T101" fmla="*/ 167 h 1589"/>
              <a:gd name="T102" fmla="*/ 650 w 3309"/>
              <a:gd name="T103" fmla="*/ 80 h 1589"/>
              <a:gd name="T104" fmla="*/ 569 w 3309"/>
              <a:gd name="T105" fmla="*/ 136 h 1589"/>
              <a:gd name="T106" fmla="*/ 640 w 3309"/>
              <a:gd name="T107" fmla="*/ 172 h 1589"/>
              <a:gd name="T108" fmla="*/ 640 w 3309"/>
              <a:gd name="T109" fmla="*/ 207 h 1589"/>
              <a:gd name="T110" fmla="*/ 397 w 3309"/>
              <a:gd name="T111" fmla="*/ 255 h 1589"/>
              <a:gd name="T112" fmla="*/ 397 w 3309"/>
              <a:gd name="T113" fmla="*/ 209 h 1589"/>
              <a:gd name="T114" fmla="*/ 121 w 3309"/>
              <a:gd name="T115" fmla="*/ 204 h 1589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309"/>
              <a:gd name="T175" fmla="*/ 0 h 1589"/>
              <a:gd name="T176" fmla="*/ 3309 w 3309"/>
              <a:gd name="T177" fmla="*/ 1589 h 1589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309" h="1589">
                <a:moveTo>
                  <a:pt x="3309" y="1376"/>
                </a:moveTo>
                <a:lnTo>
                  <a:pt x="3227" y="1396"/>
                </a:lnTo>
                <a:lnTo>
                  <a:pt x="3207" y="1413"/>
                </a:lnTo>
                <a:lnTo>
                  <a:pt x="3172" y="1458"/>
                </a:lnTo>
                <a:lnTo>
                  <a:pt x="3146" y="1488"/>
                </a:lnTo>
                <a:lnTo>
                  <a:pt x="3093" y="1492"/>
                </a:lnTo>
                <a:lnTo>
                  <a:pt x="3070" y="1522"/>
                </a:lnTo>
                <a:lnTo>
                  <a:pt x="3041" y="1584"/>
                </a:lnTo>
                <a:lnTo>
                  <a:pt x="2981" y="1576"/>
                </a:lnTo>
                <a:lnTo>
                  <a:pt x="2953" y="1573"/>
                </a:lnTo>
                <a:lnTo>
                  <a:pt x="2913" y="1589"/>
                </a:lnTo>
                <a:lnTo>
                  <a:pt x="2898" y="1587"/>
                </a:lnTo>
                <a:lnTo>
                  <a:pt x="2847" y="1561"/>
                </a:lnTo>
                <a:lnTo>
                  <a:pt x="2881" y="1502"/>
                </a:lnTo>
                <a:lnTo>
                  <a:pt x="2890" y="1433"/>
                </a:lnTo>
                <a:lnTo>
                  <a:pt x="2872" y="1384"/>
                </a:lnTo>
                <a:lnTo>
                  <a:pt x="2827" y="1367"/>
                </a:lnTo>
                <a:lnTo>
                  <a:pt x="2787" y="1385"/>
                </a:lnTo>
                <a:lnTo>
                  <a:pt x="2761" y="1412"/>
                </a:lnTo>
                <a:lnTo>
                  <a:pt x="2701" y="1396"/>
                </a:lnTo>
                <a:lnTo>
                  <a:pt x="2698" y="1351"/>
                </a:lnTo>
                <a:lnTo>
                  <a:pt x="2690" y="1307"/>
                </a:lnTo>
                <a:lnTo>
                  <a:pt x="2654" y="1283"/>
                </a:lnTo>
                <a:lnTo>
                  <a:pt x="2611" y="1284"/>
                </a:lnTo>
                <a:lnTo>
                  <a:pt x="2596" y="1283"/>
                </a:lnTo>
                <a:lnTo>
                  <a:pt x="2576" y="1290"/>
                </a:lnTo>
                <a:lnTo>
                  <a:pt x="2562" y="1303"/>
                </a:lnTo>
                <a:lnTo>
                  <a:pt x="2535" y="1310"/>
                </a:lnTo>
                <a:lnTo>
                  <a:pt x="2503" y="1295"/>
                </a:lnTo>
                <a:lnTo>
                  <a:pt x="2452" y="1291"/>
                </a:lnTo>
                <a:lnTo>
                  <a:pt x="2438" y="1251"/>
                </a:lnTo>
                <a:lnTo>
                  <a:pt x="2410" y="1223"/>
                </a:lnTo>
                <a:lnTo>
                  <a:pt x="2379" y="1218"/>
                </a:lnTo>
                <a:lnTo>
                  <a:pt x="2350" y="1229"/>
                </a:lnTo>
                <a:lnTo>
                  <a:pt x="2338" y="1249"/>
                </a:lnTo>
                <a:lnTo>
                  <a:pt x="2324" y="1294"/>
                </a:lnTo>
                <a:lnTo>
                  <a:pt x="2316" y="1341"/>
                </a:lnTo>
                <a:lnTo>
                  <a:pt x="2328" y="1388"/>
                </a:lnTo>
                <a:lnTo>
                  <a:pt x="2317" y="1420"/>
                </a:lnTo>
                <a:lnTo>
                  <a:pt x="2295" y="1447"/>
                </a:lnTo>
                <a:lnTo>
                  <a:pt x="2268" y="1495"/>
                </a:lnTo>
                <a:lnTo>
                  <a:pt x="2196" y="1499"/>
                </a:lnTo>
                <a:lnTo>
                  <a:pt x="2156" y="1503"/>
                </a:lnTo>
                <a:lnTo>
                  <a:pt x="2136" y="1524"/>
                </a:lnTo>
                <a:lnTo>
                  <a:pt x="2107" y="1544"/>
                </a:lnTo>
                <a:lnTo>
                  <a:pt x="2073" y="1500"/>
                </a:lnTo>
                <a:lnTo>
                  <a:pt x="2046" y="1491"/>
                </a:lnTo>
                <a:lnTo>
                  <a:pt x="1995" y="1491"/>
                </a:lnTo>
                <a:lnTo>
                  <a:pt x="1961" y="1477"/>
                </a:lnTo>
                <a:lnTo>
                  <a:pt x="1945" y="1458"/>
                </a:lnTo>
                <a:lnTo>
                  <a:pt x="1936" y="1445"/>
                </a:lnTo>
                <a:lnTo>
                  <a:pt x="1966" y="1409"/>
                </a:lnTo>
                <a:lnTo>
                  <a:pt x="1987" y="1364"/>
                </a:lnTo>
                <a:lnTo>
                  <a:pt x="1980" y="1329"/>
                </a:lnTo>
                <a:lnTo>
                  <a:pt x="1948" y="1292"/>
                </a:lnTo>
                <a:lnTo>
                  <a:pt x="1911" y="1262"/>
                </a:lnTo>
                <a:lnTo>
                  <a:pt x="1886" y="1229"/>
                </a:lnTo>
                <a:lnTo>
                  <a:pt x="1856" y="1210"/>
                </a:lnTo>
                <a:lnTo>
                  <a:pt x="1808" y="1213"/>
                </a:lnTo>
                <a:lnTo>
                  <a:pt x="1776" y="1227"/>
                </a:lnTo>
                <a:lnTo>
                  <a:pt x="1738" y="1245"/>
                </a:lnTo>
                <a:lnTo>
                  <a:pt x="1730" y="1204"/>
                </a:lnTo>
                <a:lnTo>
                  <a:pt x="1704" y="1161"/>
                </a:lnTo>
                <a:lnTo>
                  <a:pt x="1677" y="1129"/>
                </a:lnTo>
                <a:lnTo>
                  <a:pt x="1653" y="1087"/>
                </a:lnTo>
                <a:lnTo>
                  <a:pt x="1658" y="1043"/>
                </a:lnTo>
                <a:lnTo>
                  <a:pt x="1637" y="973"/>
                </a:lnTo>
                <a:lnTo>
                  <a:pt x="1607" y="948"/>
                </a:lnTo>
                <a:lnTo>
                  <a:pt x="1564" y="948"/>
                </a:lnTo>
                <a:lnTo>
                  <a:pt x="1520" y="982"/>
                </a:lnTo>
                <a:lnTo>
                  <a:pt x="1490" y="999"/>
                </a:lnTo>
                <a:lnTo>
                  <a:pt x="1450" y="985"/>
                </a:lnTo>
                <a:lnTo>
                  <a:pt x="1397" y="974"/>
                </a:lnTo>
                <a:lnTo>
                  <a:pt x="1351" y="982"/>
                </a:lnTo>
                <a:lnTo>
                  <a:pt x="1311" y="999"/>
                </a:lnTo>
                <a:lnTo>
                  <a:pt x="1280" y="1038"/>
                </a:lnTo>
                <a:lnTo>
                  <a:pt x="1261" y="1086"/>
                </a:lnTo>
                <a:lnTo>
                  <a:pt x="1255" y="1121"/>
                </a:lnTo>
                <a:lnTo>
                  <a:pt x="1233" y="1129"/>
                </a:lnTo>
                <a:lnTo>
                  <a:pt x="1203" y="1116"/>
                </a:lnTo>
                <a:lnTo>
                  <a:pt x="1171" y="1119"/>
                </a:lnTo>
                <a:lnTo>
                  <a:pt x="1137" y="1111"/>
                </a:lnTo>
                <a:lnTo>
                  <a:pt x="1069" y="1022"/>
                </a:lnTo>
                <a:lnTo>
                  <a:pt x="997" y="1027"/>
                </a:lnTo>
                <a:lnTo>
                  <a:pt x="953" y="1051"/>
                </a:lnTo>
                <a:lnTo>
                  <a:pt x="939" y="1066"/>
                </a:lnTo>
                <a:lnTo>
                  <a:pt x="920" y="1087"/>
                </a:lnTo>
                <a:lnTo>
                  <a:pt x="905" y="1117"/>
                </a:lnTo>
                <a:lnTo>
                  <a:pt x="897" y="1136"/>
                </a:lnTo>
                <a:lnTo>
                  <a:pt x="875" y="1143"/>
                </a:lnTo>
                <a:lnTo>
                  <a:pt x="864" y="1153"/>
                </a:lnTo>
                <a:lnTo>
                  <a:pt x="853" y="1173"/>
                </a:lnTo>
                <a:lnTo>
                  <a:pt x="849" y="1206"/>
                </a:lnTo>
                <a:lnTo>
                  <a:pt x="837" y="1229"/>
                </a:lnTo>
                <a:lnTo>
                  <a:pt x="817" y="1253"/>
                </a:lnTo>
                <a:lnTo>
                  <a:pt x="809" y="1279"/>
                </a:lnTo>
                <a:lnTo>
                  <a:pt x="800" y="1299"/>
                </a:lnTo>
                <a:lnTo>
                  <a:pt x="775" y="1279"/>
                </a:lnTo>
                <a:lnTo>
                  <a:pt x="757" y="1272"/>
                </a:lnTo>
                <a:lnTo>
                  <a:pt x="740" y="1276"/>
                </a:lnTo>
                <a:lnTo>
                  <a:pt x="728" y="1286"/>
                </a:lnTo>
                <a:lnTo>
                  <a:pt x="713" y="1304"/>
                </a:lnTo>
                <a:lnTo>
                  <a:pt x="710" y="1336"/>
                </a:lnTo>
                <a:lnTo>
                  <a:pt x="717" y="1376"/>
                </a:lnTo>
                <a:lnTo>
                  <a:pt x="724" y="1416"/>
                </a:lnTo>
                <a:lnTo>
                  <a:pt x="728" y="1443"/>
                </a:lnTo>
                <a:lnTo>
                  <a:pt x="708" y="1462"/>
                </a:lnTo>
                <a:lnTo>
                  <a:pt x="693" y="1482"/>
                </a:lnTo>
                <a:lnTo>
                  <a:pt x="684" y="1522"/>
                </a:lnTo>
                <a:lnTo>
                  <a:pt x="680" y="1552"/>
                </a:lnTo>
                <a:lnTo>
                  <a:pt x="657" y="1543"/>
                </a:lnTo>
                <a:lnTo>
                  <a:pt x="630" y="1545"/>
                </a:lnTo>
                <a:lnTo>
                  <a:pt x="609" y="1555"/>
                </a:lnTo>
                <a:lnTo>
                  <a:pt x="601" y="1551"/>
                </a:lnTo>
                <a:lnTo>
                  <a:pt x="597" y="1539"/>
                </a:lnTo>
                <a:lnTo>
                  <a:pt x="600" y="1503"/>
                </a:lnTo>
                <a:lnTo>
                  <a:pt x="601" y="1477"/>
                </a:lnTo>
                <a:lnTo>
                  <a:pt x="576" y="1449"/>
                </a:lnTo>
                <a:lnTo>
                  <a:pt x="544" y="1439"/>
                </a:lnTo>
                <a:lnTo>
                  <a:pt x="548" y="1431"/>
                </a:lnTo>
                <a:lnTo>
                  <a:pt x="568" y="1421"/>
                </a:lnTo>
                <a:lnTo>
                  <a:pt x="589" y="1412"/>
                </a:lnTo>
                <a:lnTo>
                  <a:pt x="608" y="1401"/>
                </a:lnTo>
                <a:lnTo>
                  <a:pt x="620" y="1393"/>
                </a:lnTo>
                <a:lnTo>
                  <a:pt x="631" y="1371"/>
                </a:lnTo>
                <a:lnTo>
                  <a:pt x="642" y="1341"/>
                </a:lnTo>
                <a:lnTo>
                  <a:pt x="636" y="1287"/>
                </a:lnTo>
                <a:lnTo>
                  <a:pt x="608" y="1264"/>
                </a:lnTo>
                <a:lnTo>
                  <a:pt x="586" y="1257"/>
                </a:lnTo>
                <a:lnTo>
                  <a:pt x="563" y="1225"/>
                </a:lnTo>
                <a:lnTo>
                  <a:pt x="539" y="1202"/>
                </a:lnTo>
                <a:lnTo>
                  <a:pt x="517" y="1204"/>
                </a:lnTo>
                <a:lnTo>
                  <a:pt x="490" y="1209"/>
                </a:lnTo>
                <a:lnTo>
                  <a:pt x="470" y="1217"/>
                </a:lnTo>
                <a:lnTo>
                  <a:pt x="460" y="1209"/>
                </a:lnTo>
                <a:lnTo>
                  <a:pt x="468" y="1185"/>
                </a:lnTo>
                <a:lnTo>
                  <a:pt x="472" y="1157"/>
                </a:lnTo>
                <a:lnTo>
                  <a:pt x="474" y="1128"/>
                </a:lnTo>
                <a:lnTo>
                  <a:pt x="472" y="1104"/>
                </a:lnTo>
                <a:lnTo>
                  <a:pt x="462" y="1083"/>
                </a:lnTo>
                <a:lnTo>
                  <a:pt x="444" y="1071"/>
                </a:lnTo>
                <a:lnTo>
                  <a:pt x="426" y="1070"/>
                </a:lnTo>
                <a:lnTo>
                  <a:pt x="401" y="1070"/>
                </a:lnTo>
                <a:lnTo>
                  <a:pt x="385" y="1074"/>
                </a:lnTo>
                <a:lnTo>
                  <a:pt x="364" y="1087"/>
                </a:lnTo>
                <a:lnTo>
                  <a:pt x="351" y="1094"/>
                </a:lnTo>
                <a:lnTo>
                  <a:pt x="339" y="1094"/>
                </a:lnTo>
                <a:lnTo>
                  <a:pt x="337" y="1048"/>
                </a:lnTo>
                <a:lnTo>
                  <a:pt x="325" y="1010"/>
                </a:lnTo>
                <a:lnTo>
                  <a:pt x="302" y="981"/>
                </a:lnTo>
                <a:lnTo>
                  <a:pt x="281" y="973"/>
                </a:lnTo>
                <a:lnTo>
                  <a:pt x="257" y="973"/>
                </a:lnTo>
                <a:lnTo>
                  <a:pt x="235" y="983"/>
                </a:lnTo>
                <a:lnTo>
                  <a:pt x="220" y="998"/>
                </a:lnTo>
                <a:lnTo>
                  <a:pt x="202" y="1040"/>
                </a:lnTo>
                <a:lnTo>
                  <a:pt x="212" y="1084"/>
                </a:lnTo>
                <a:lnTo>
                  <a:pt x="222" y="1161"/>
                </a:lnTo>
                <a:lnTo>
                  <a:pt x="209" y="1172"/>
                </a:lnTo>
                <a:lnTo>
                  <a:pt x="195" y="1181"/>
                </a:lnTo>
                <a:lnTo>
                  <a:pt x="191" y="1188"/>
                </a:lnTo>
                <a:lnTo>
                  <a:pt x="174" y="1206"/>
                </a:lnTo>
                <a:lnTo>
                  <a:pt x="155" y="1198"/>
                </a:lnTo>
                <a:lnTo>
                  <a:pt x="115" y="1188"/>
                </a:lnTo>
                <a:lnTo>
                  <a:pt x="101" y="1135"/>
                </a:lnTo>
                <a:lnTo>
                  <a:pt x="87" y="1080"/>
                </a:lnTo>
                <a:lnTo>
                  <a:pt x="62" y="1043"/>
                </a:lnTo>
                <a:lnTo>
                  <a:pt x="0" y="1023"/>
                </a:lnTo>
                <a:lnTo>
                  <a:pt x="0" y="913"/>
                </a:lnTo>
                <a:lnTo>
                  <a:pt x="26" y="901"/>
                </a:lnTo>
                <a:lnTo>
                  <a:pt x="28" y="769"/>
                </a:lnTo>
                <a:lnTo>
                  <a:pt x="21" y="758"/>
                </a:lnTo>
                <a:lnTo>
                  <a:pt x="21" y="749"/>
                </a:lnTo>
                <a:lnTo>
                  <a:pt x="19" y="744"/>
                </a:lnTo>
                <a:lnTo>
                  <a:pt x="13" y="734"/>
                </a:lnTo>
                <a:lnTo>
                  <a:pt x="31" y="702"/>
                </a:lnTo>
                <a:lnTo>
                  <a:pt x="31" y="642"/>
                </a:lnTo>
                <a:lnTo>
                  <a:pt x="116" y="587"/>
                </a:lnTo>
                <a:lnTo>
                  <a:pt x="115" y="508"/>
                </a:lnTo>
                <a:lnTo>
                  <a:pt x="197" y="416"/>
                </a:lnTo>
                <a:lnTo>
                  <a:pt x="197" y="449"/>
                </a:lnTo>
                <a:lnTo>
                  <a:pt x="219" y="449"/>
                </a:lnTo>
                <a:lnTo>
                  <a:pt x="219" y="460"/>
                </a:lnTo>
                <a:lnTo>
                  <a:pt x="254" y="460"/>
                </a:lnTo>
                <a:lnTo>
                  <a:pt x="254" y="571"/>
                </a:lnTo>
                <a:lnTo>
                  <a:pt x="276" y="585"/>
                </a:lnTo>
                <a:lnTo>
                  <a:pt x="276" y="586"/>
                </a:lnTo>
                <a:lnTo>
                  <a:pt x="331" y="618"/>
                </a:lnTo>
                <a:lnTo>
                  <a:pt x="331" y="669"/>
                </a:lnTo>
                <a:lnTo>
                  <a:pt x="332" y="673"/>
                </a:lnTo>
                <a:lnTo>
                  <a:pt x="350" y="705"/>
                </a:lnTo>
                <a:lnTo>
                  <a:pt x="333" y="734"/>
                </a:lnTo>
                <a:lnTo>
                  <a:pt x="332" y="738"/>
                </a:lnTo>
                <a:lnTo>
                  <a:pt x="332" y="880"/>
                </a:lnTo>
                <a:lnTo>
                  <a:pt x="354" y="880"/>
                </a:lnTo>
                <a:lnTo>
                  <a:pt x="354" y="891"/>
                </a:lnTo>
                <a:lnTo>
                  <a:pt x="386" y="891"/>
                </a:lnTo>
                <a:lnTo>
                  <a:pt x="386" y="934"/>
                </a:lnTo>
                <a:lnTo>
                  <a:pt x="386" y="961"/>
                </a:lnTo>
                <a:lnTo>
                  <a:pt x="398" y="961"/>
                </a:lnTo>
                <a:lnTo>
                  <a:pt x="409" y="961"/>
                </a:lnTo>
                <a:lnTo>
                  <a:pt x="409" y="972"/>
                </a:lnTo>
                <a:lnTo>
                  <a:pt x="578" y="972"/>
                </a:lnTo>
                <a:lnTo>
                  <a:pt x="579" y="667"/>
                </a:lnTo>
                <a:lnTo>
                  <a:pt x="832" y="517"/>
                </a:lnTo>
                <a:lnTo>
                  <a:pt x="832" y="795"/>
                </a:lnTo>
                <a:lnTo>
                  <a:pt x="854" y="795"/>
                </a:lnTo>
                <a:lnTo>
                  <a:pt x="854" y="806"/>
                </a:lnTo>
                <a:lnTo>
                  <a:pt x="884" y="806"/>
                </a:lnTo>
                <a:lnTo>
                  <a:pt x="884" y="925"/>
                </a:lnTo>
                <a:lnTo>
                  <a:pt x="906" y="925"/>
                </a:lnTo>
                <a:lnTo>
                  <a:pt x="906" y="934"/>
                </a:lnTo>
                <a:lnTo>
                  <a:pt x="1008" y="934"/>
                </a:lnTo>
                <a:lnTo>
                  <a:pt x="1006" y="382"/>
                </a:lnTo>
                <a:lnTo>
                  <a:pt x="1183" y="383"/>
                </a:lnTo>
                <a:lnTo>
                  <a:pt x="1183" y="142"/>
                </a:lnTo>
                <a:lnTo>
                  <a:pt x="1310" y="142"/>
                </a:lnTo>
                <a:lnTo>
                  <a:pt x="1310" y="372"/>
                </a:lnTo>
                <a:lnTo>
                  <a:pt x="1332" y="372"/>
                </a:lnTo>
                <a:lnTo>
                  <a:pt x="1332" y="383"/>
                </a:lnTo>
                <a:lnTo>
                  <a:pt x="1411" y="383"/>
                </a:lnTo>
                <a:lnTo>
                  <a:pt x="1412" y="728"/>
                </a:lnTo>
                <a:lnTo>
                  <a:pt x="1434" y="728"/>
                </a:lnTo>
                <a:lnTo>
                  <a:pt x="1434" y="737"/>
                </a:lnTo>
                <a:lnTo>
                  <a:pt x="1524" y="737"/>
                </a:lnTo>
                <a:lnTo>
                  <a:pt x="1524" y="614"/>
                </a:lnTo>
                <a:lnTo>
                  <a:pt x="1616" y="614"/>
                </a:lnTo>
                <a:lnTo>
                  <a:pt x="1616" y="489"/>
                </a:lnTo>
                <a:lnTo>
                  <a:pt x="1789" y="492"/>
                </a:lnTo>
                <a:lnTo>
                  <a:pt x="1790" y="1184"/>
                </a:lnTo>
                <a:lnTo>
                  <a:pt x="1813" y="1177"/>
                </a:lnTo>
                <a:lnTo>
                  <a:pt x="1813" y="1192"/>
                </a:lnTo>
                <a:lnTo>
                  <a:pt x="1838" y="1184"/>
                </a:lnTo>
                <a:lnTo>
                  <a:pt x="1872" y="1186"/>
                </a:lnTo>
                <a:lnTo>
                  <a:pt x="1872" y="822"/>
                </a:lnTo>
                <a:lnTo>
                  <a:pt x="1966" y="822"/>
                </a:lnTo>
                <a:lnTo>
                  <a:pt x="1967" y="477"/>
                </a:lnTo>
                <a:lnTo>
                  <a:pt x="2076" y="477"/>
                </a:lnTo>
                <a:lnTo>
                  <a:pt x="2076" y="215"/>
                </a:lnTo>
                <a:lnTo>
                  <a:pt x="2157" y="0"/>
                </a:lnTo>
                <a:lnTo>
                  <a:pt x="2233" y="201"/>
                </a:lnTo>
                <a:lnTo>
                  <a:pt x="2233" y="464"/>
                </a:lnTo>
                <a:lnTo>
                  <a:pt x="2257" y="464"/>
                </a:lnTo>
                <a:lnTo>
                  <a:pt x="2257" y="475"/>
                </a:lnTo>
                <a:lnTo>
                  <a:pt x="2289" y="475"/>
                </a:lnTo>
                <a:lnTo>
                  <a:pt x="2291" y="638"/>
                </a:lnTo>
                <a:lnTo>
                  <a:pt x="2313" y="638"/>
                </a:lnTo>
                <a:lnTo>
                  <a:pt x="2313" y="648"/>
                </a:lnTo>
                <a:lnTo>
                  <a:pt x="2355" y="648"/>
                </a:lnTo>
                <a:lnTo>
                  <a:pt x="2356" y="475"/>
                </a:lnTo>
                <a:lnTo>
                  <a:pt x="2392" y="475"/>
                </a:lnTo>
                <a:lnTo>
                  <a:pt x="2392" y="852"/>
                </a:lnTo>
                <a:lnTo>
                  <a:pt x="2414" y="852"/>
                </a:lnTo>
                <a:lnTo>
                  <a:pt x="2414" y="863"/>
                </a:lnTo>
                <a:lnTo>
                  <a:pt x="2474" y="863"/>
                </a:lnTo>
                <a:lnTo>
                  <a:pt x="2474" y="660"/>
                </a:lnTo>
                <a:lnTo>
                  <a:pt x="2695" y="660"/>
                </a:lnTo>
                <a:lnTo>
                  <a:pt x="2695" y="1056"/>
                </a:lnTo>
                <a:lnTo>
                  <a:pt x="2717" y="1056"/>
                </a:lnTo>
                <a:lnTo>
                  <a:pt x="2717" y="1067"/>
                </a:lnTo>
                <a:lnTo>
                  <a:pt x="2800" y="1067"/>
                </a:lnTo>
                <a:lnTo>
                  <a:pt x="2800" y="152"/>
                </a:lnTo>
                <a:lnTo>
                  <a:pt x="3001" y="151"/>
                </a:lnTo>
                <a:lnTo>
                  <a:pt x="3002" y="937"/>
                </a:lnTo>
                <a:lnTo>
                  <a:pt x="3024" y="937"/>
                </a:lnTo>
                <a:lnTo>
                  <a:pt x="3024" y="948"/>
                </a:lnTo>
                <a:lnTo>
                  <a:pt x="3091" y="948"/>
                </a:lnTo>
                <a:lnTo>
                  <a:pt x="3091" y="836"/>
                </a:lnTo>
                <a:lnTo>
                  <a:pt x="3236" y="836"/>
                </a:lnTo>
                <a:lnTo>
                  <a:pt x="3236" y="1152"/>
                </a:lnTo>
                <a:lnTo>
                  <a:pt x="3258" y="1152"/>
                </a:lnTo>
                <a:lnTo>
                  <a:pt x="3258" y="1162"/>
                </a:lnTo>
                <a:lnTo>
                  <a:pt x="3304" y="1162"/>
                </a:lnTo>
                <a:lnTo>
                  <a:pt x="3309" y="1376"/>
                </a:lnTo>
                <a:close/>
                <a:moveTo>
                  <a:pt x="3224" y="1229"/>
                </a:moveTo>
                <a:lnTo>
                  <a:pt x="3217" y="1229"/>
                </a:lnTo>
                <a:lnTo>
                  <a:pt x="3217" y="1200"/>
                </a:lnTo>
                <a:lnTo>
                  <a:pt x="3137" y="1200"/>
                </a:lnTo>
                <a:lnTo>
                  <a:pt x="3137" y="1302"/>
                </a:lnTo>
                <a:lnTo>
                  <a:pt x="3159" y="1302"/>
                </a:lnTo>
                <a:lnTo>
                  <a:pt x="3159" y="1312"/>
                </a:lnTo>
                <a:lnTo>
                  <a:pt x="3224" y="1312"/>
                </a:lnTo>
                <a:lnTo>
                  <a:pt x="3224" y="1229"/>
                </a:lnTo>
                <a:close/>
                <a:moveTo>
                  <a:pt x="3224" y="1091"/>
                </a:moveTo>
                <a:lnTo>
                  <a:pt x="3217" y="1091"/>
                </a:lnTo>
                <a:lnTo>
                  <a:pt x="3217" y="1062"/>
                </a:lnTo>
                <a:lnTo>
                  <a:pt x="3137" y="1062"/>
                </a:lnTo>
                <a:lnTo>
                  <a:pt x="3137" y="1164"/>
                </a:lnTo>
                <a:lnTo>
                  <a:pt x="3159" y="1164"/>
                </a:lnTo>
                <a:lnTo>
                  <a:pt x="3159" y="1174"/>
                </a:lnTo>
                <a:lnTo>
                  <a:pt x="3224" y="1174"/>
                </a:lnTo>
                <a:lnTo>
                  <a:pt x="3224" y="1091"/>
                </a:lnTo>
                <a:close/>
                <a:moveTo>
                  <a:pt x="3224" y="953"/>
                </a:moveTo>
                <a:lnTo>
                  <a:pt x="3217" y="953"/>
                </a:lnTo>
                <a:lnTo>
                  <a:pt x="3217" y="924"/>
                </a:lnTo>
                <a:lnTo>
                  <a:pt x="3137" y="924"/>
                </a:lnTo>
                <a:lnTo>
                  <a:pt x="3137" y="1026"/>
                </a:lnTo>
                <a:lnTo>
                  <a:pt x="3159" y="1026"/>
                </a:lnTo>
                <a:lnTo>
                  <a:pt x="3159" y="1037"/>
                </a:lnTo>
                <a:lnTo>
                  <a:pt x="3224" y="1037"/>
                </a:lnTo>
                <a:lnTo>
                  <a:pt x="3224" y="953"/>
                </a:lnTo>
                <a:close/>
                <a:moveTo>
                  <a:pt x="2979" y="855"/>
                </a:moveTo>
                <a:lnTo>
                  <a:pt x="2971" y="855"/>
                </a:lnTo>
                <a:lnTo>
                  <a:pt x="2971" y="826"/>
                </a:lnTo>
                <a:lnTo>
                  <a:pt x="2888" y="826"/>
                </a:lnTo>
                <a:lnTo>
                  <a:pt x="2888" y="932"/>
                </a:lnTo>
                <a:lnTo>
                  <a:pt x="2910" y="932"/>
                </a:lnTo>
                <a:lnTo>
                  <a:pt x="2910" y="941"/>
                </a:lnTo>
                <a:lnTo>
                  <a:pt x="2979" y="941"/>
                </a:lnTo>
                <a:lnTo>
                  <a:pt x="2979" y="855"/>
                </a:lnTo>
                <a:close/>
                <a:moveTo>
                  <a:pt x="2979" y="358"/>
                </a:moveTo>
                <a:lnTo>
                  <a:pt x="2971" y="358"/>
                </a:lnTo>
                <a:lnTo>
                  <a:pt x="2971" y="330"/>
                </a:lnTo>
                <a:lnTo>
                  <a:pt x="2888" y="330"/>
                </a:lnTo>
                <a:lnTo>
                  <a:pt x="2888" y="435"/>
                </a:lnTo>
                <a:lnTo>
                  <a:pt x="2910" y="435"/>
                </a:lnTo>
                <a:lnTo>
                  <a:pt x="2910" y="445"/>
                </a:lnTo>
                <a:lnTo>
                  <a:pt x="2979" y="445"/>
                </a:lnTo>
                <a:lnTo>
                  <a:pt x="2979" y="358"/>
                </a:lnTo>
                <a:close/>
                <a:moveTo>
                  <a:pt x="2979" y="607"/>
                </a:moveTo>
                <a:lnTo>
                  <a:pt x="2971" y="607"/>
                </a:lnTo>
                <a:lnTo>
                  <a:pt x="2971" y="578"/>
                </a:lnTo>
                <a:lnTo>
                  <a:pt x="2888" y="578"/>
                </a:lnTo>
                <a:lnTo>
                  <a:pt x="2888" y="684"/>
                </a:lnTo>
                <a:lnTo>
                  <a:pt x="2910" y="684"/>
                </a:lnTo>
                <a:lnTo>
                  <a:pt x="2910" y="693"/>
                </a:lnTo>
                <a:lnTo>
                  <a:pt x="2979" y="693"/>
                </a:lnTo>
                <a:lnTo>
                  <a:pt x="2979" y="607"/>
                </a:lnTo>
                <a:close/>
                <a:moveTo>
                  <a:pt x="2641" y="887"/>
                </a:moveTo>
                <a:lnTo>
                  <a:pt x="2633" y="887"/>
                </a:lnTo>
                <a:lnTo>
                  <a:pt x="2633" y="859"/>
                </a:lnTo>
                <a:lnTo>
                  <a:pt x="2552" y="859"/>
                </a:lnTo>
                <a:lnTo>
                  <a:pt x="2552" y="960"/>
                </a:lnTo>
                <a:lnTo>
                  <a:pt x="2574" y="960"/>
                </a:lnTo>
                <a:lnTo>
                  <a:pt x="2574" y="970"/>
                </a:lnTo>
                <a:lnTo>
                  <a:pt x="2641" y="970"/>
                </a:lnTo>
                <a:lnTo>
                  <a:pt x="2641" y="887"/>
                </a:lnTo>
                <a:close/>
                <a:moveTo>
                  <a:pt x="2641" y="754"/>
                </a:moveTo>
                <a:lnTo>
                  <a:pt x="2633" y="754"/>
                </a:lnTo>
                <a:lnTo>
                  <a:pt x="2633" y="726"/>
                </a:lnTo>
                <a:lnTo>
                  <a:pt x="2552" y="726"/>
                </a:lnTo>
                <a:lnTo>
                  <a:pt x="2552" y="828"/>
                </a:lnTo>
                <a:lnTo>
                  <a:pt x="2574" y="828"/>
                </a:lnTo>
                <a:lnTo>
                  <a:pt x="2574" y="838"/>
                </a:lnTo>
                <a:lnTo>
                  <a:pt x="2641" y="838"/>
                </a:lnTo>
                <a:lnTo>
                  <a:pt x="2641" y="754"/>
                </a:lnTo>
                <a:close/>
                <a:moveTo>
                  <a:pt x="2219" y="936"/>
                </a:moveTo>
                <a:lnTo>
                  <a:pt x="2211" y="936"/>
                </a:lnTo>
                <a:lnTo>
                  <a:pt x="2211" y="907"/>
                </a:lnTo>
                <a:lnTo>
                  <a:pt x="2130" y="907"/>
                </a:lnTo>
                <a:lnTo>
                  <a:pt x="2130" y="1009"/>
                </a:lnTo>
                <a:lnTo>
                  <a:pt x="2153" y="1009"/>
                </a:lnTo>
                <a:lnTo>
                  <a:pt x="2153" y="1019"/>
                </a:lnTo>
                <a:lnTo>
                  <a:pt x="2219" y="1019"/>
                </a:lnTo>
                <a:lnTo>
                  <a:pt x="2219" y="936"/>
                </a:lnTo>
                <a:close/>
                <a:moveTo>
                  <a:pt x="2217" y="201"/>
                </a:moveTo>
                <a:lnTo>
                  <a:pt x="2209" y="201"/>
                </a:lnTo>
                <a:lnTo>
                  <a:pt x="2209" y="172"/>
                </a:lnTo>
                <a:lnTo>
                  <a:pt x="2128" y="172"/>
                </a:lnTo>
                <a:lnTo>
                  <a:pt x="2128" y="244"/>
                </a:lnTo>
                <a:lnTo>
                  <a:pt x="2150" y="244"/>
                </a:lnTo>
                <a:lnTo>
                  <a:pt x="2150" y="253"/>
                </a:lnTo>
                <a:lnTo>
                  <a:pt x="2217" y="253"/>
                </a:lnTo>
                <a:lnTo>
                  <a:pt x="2217" y="201"/>
                </a:lnTo>
                <a:close/>
                <a:moveTo>
                  <a:pt x="2147" y="418"/>
                </a:moveTo>
                <a:lnTo>
                  <a:pt x="2151" y="423"/>
                </a:lnTo>
                <a:lnTo>
                  <a:pt x="2156" y="428"/>
                </a:lnTo>
                <a:lnTo>
                  <a:pt x="2162" y="432"/>
                </a:lnTo>
                <a:lnTo>
                  <a:pt x="2168" y="435"/>
                </a:lnTo>
                <a:lnTo>
                  <a:pt x="2175" y="437"/>
                </a:lnTo>
                <a:lnTo>
                  <a:pt x="2182" y="437"/>
                </a:lnTo>
                <a:lnTo>
                  <a:pt x="2190" y="436"/>
                </a:lnTo>
                <a:lnTo>
                  <a:pt x="2198" y="433"/>
                </a:lnTo>
                <a:lnTo>
                  <a:pt x="2206" y="428"/>
                </a:lnTo>
                <a:lnTo>
                  <a:pt x="2213" y="421"/>
                </a:lnTo>
                <a:lnTo>
                  <a:pt x="2218" y="414"/>
                </a:lnTo>
                <a:lnTo>
                  <a:pt x="2223" y="404"/>
                </a:lnTo>
                <a:lnTo>
                  <a:pt x="2225" y="394"/>
                </a:lnTo>
                <a:lnTo>
                  <a:pt x="2226" y="383"/>
                </a:lnTo>
                <a:lnTo>
                  <a:pt x="2225" y="375"/>
                </a:lnTo>
                <a:lnTo>
                  <a:pt x="2224" y="368"/>
                </a:lnTo>
                <a:lnTo>
                  <a:pt x="2222" y="361"/>
                </a:lnTo>
                <a:lnTo>
                  <a:pt x="2219" y="354"/>
                </a:lnTo>
                <a:lnTo>
                  <a:pt x="2216" y="349"/>
                </a:lnTo>
                <a:lnTo>
                  <a:pt x="2211" y="343"/>
                </a:lnTo>
                <a:lnTo>
                  <a:pt x="2206" y="338"/>
                </a:lnTo>
                <a:lnTo>
                  <a:pt x="2203" y="337"/>
                </a:lnTo>
                <a:lnTo>
                  <a:pt x="2201" y="331"/>
                </a:lnTo>
                <a:lnTo>
                  <a:pt x="2197" y="327"/>
                </a:lnTo>
                <a:lnTo>
                  <a:pt x="2194" y="323"/>
                </a:lnTo>
                <a:lnTo>
                  <a:pt x="2190" y="321"/>
                </a:lnTo>
                <a:lnTo>
                  <a:pt x="2187" y="318"/>
                </a:lnTo>
                <a:lnTo>
                  <a:pt x="2183" y="315"/>
                </a:lnTo>
                <a:lnTo>
                  <a:pt x="2180" y="314"/>
                </a:lnTo>
                <a:lnTo>
                  <a:pt x="2175" y="313"/>
                </a:lnTo>
                <a:lnTo>
                  <a:pt x="2170" y="311"/>
                </a:lnTo>
                <a:lnTo>
                  <a:pt x="2167" y="311"/>
                </a:lnTo>
                <a:lnTo>
                  <a:pt x="2162" y="311"/>
                </a:lnTo>
                <a:lnTo>
                  <a:pt x="2157" y="313"/>
                </a:lnTo>
                <a:lnTo>
                  <a:pt x="2154" y="314"/>
                </a:lnTo>
                <a:lnTo>
                  <a:pt x="2149" y="315"/>
                </a:lnTo>
                <a:lnTo>
                  <a:pt x="2146" y="318"/>
                </a:lnTo>
                <a:lnTo>
                  <a:pt x="2142" y="321"/>
                </a:lnTo>
                <a:lnTo>
                  <a:pt x="2139" y="323"/>
                </a:lnTo>
                <a:lnTo>
                  <a:pt x="2135" y="327"/>
                </a:lnTo>
                <a:lnTo>
                  <a:pt x="2133" y="331"/>
                </a:lnTo>
                <a:lnTo>
                  <a:pt x="2130" y="335"/>
                </a:lnTo>
                <a:lnTo>
                  <a:pt x="2128" y="339"/>
                </a:lnTo>
                <a:lnTo>
                  <a:pt x="2127" y="343"/>
                </a:lnTo>
                <a:lnTo>
                  <a:pt x="2125" y="349"/>
                </a:lnTo>
                <a:lnTo>
                  <a:pt x="2123" y="354"/>
                </a:lnTo>
                <a:lnTo>
                  <a:pt x="2123" y="359"/>
                </a:lnTo>
                <a:lnTo>
                  <a:pt x="2123" y="365"/>
                </a:lnTo>
                <a:lnTo>
                  <a:pt x="2123" y="370"/>
                </a:lnTo>
                <a:lnTo>
                  <a:pt x="2123" y="374"/>
                </a:lnTo>
                <a:lnTo>
                  <a:pt x="2125" y="379"/>
                </a:lnTo>
                <a:lnTo>
                  <a:pt x="2127" y="384"/>
                </a:lnTo>
                <a:lnTo>
                  <a:pt x="2128" y="388"/>
                </a:lnTo>
                <a:lnTo>
                  <a:pt x="2130" y="392"/>
                </a:lnTo>
                <a:lnTo>
                  <a:pt x="2133" y="396"/>
                </a:lnTo>
                <a:lnTo>
                  <a:pt x="2135" y="400"/>
                </a:lnTo>
                <a:lnTo>
                  <a:pt x="2139" y="404"/>
                </a:lnTo>
                <a:lnTo>
                  <a:pt x="2141" y="406"/>
                </a:lnTo>
                <a:lnTo>
                  <a:pt x="2143" y="411"/>
                </a:lnTo>
                <a:lnTo>
                  <a:pt x="2147" y="418"/>
                </a:lnTo>
                <a:close/>
                <a:moveTo>
                  <a:pt x="2219" y="663"/>
                </a:moveTo>
                <a:lnTo>
                  <a:pt x="2211" y="663"/>
                </a:lnTo>
                <a:lnTo>
                  <a:pt x="2211" y="635"/>
                </a:lnTo>
                <a:lnTo>
                  <a:pt x="2130" y="635"/>
                </a:lnTo>
                <a:lnTo>
                  <a:pt x="2130" y="736"/>
                </a:lnTo>
                <a:lnTo>
                  <a:pt x="2153" y="736"/>
                </a:lnTo>
                <a:lnTo>
                  <a:pt x="2153" y="746"/>
                </a:lnTo>
                <a:lnTo>
                  <a:pt x="2219" y="746"/>
                </a:lnTo>
                <a:lnTo>
                  <a:pt x="2219" y="663"/>
                </a:lnTo>
                <a:close/>
                <a:moveTo>
                  <a:pt x="2005" y="921"/>
                </a:moveTo>
                <a:lnTo>
                  <a:pt x="1998" y="921"/>
                </a:lnTo>
                <a:lnTo>
                  <a:pt x="1998" y="893"/>
                </a:lnTo>
                <a:lnTo>
                  <a:pt x="1918" y="893"/>
                </a:lnTo>
                <a:lnTo>
                  <a:pt x="1918" y="994"/>
                </a:lnTo>
                <a:lnTo>
                  <a:pt x="1940" y="994"/>
                </a:lnTo>
                <a:lnTo>
                  <a:pt x="1940" y="1005"/>
                </a:lnTo>
                <a:lnTo>
                  <a:pt x="2005" y="1005"/>
                </a:lnTo>
                <a:lnTo>
                  <a:pt x="2005" y="921"/>
                </a:lnTo>
                <a:close/>
                <a:moveTo>
                  <a:pt x="1773" y="769"/>
                </a:moveTo>
                <a:lnTo>
                  <a:pt x="1766" y="769"/>
                </a:lnTo>
                <a:lnTo>
                  <a:pt x="1766" y="741"/>
                </a:lnTo>
                <a:lnTo>
                  <a:pt x="1685" y="741"/>
                </a:lnTo>
                <a:lnTo>
                  <a:pt x="1685" y="843"/>
                </a:lnTo>
                <a:lnTo>
                  <a:pt x="1707" y="843"/>
                </a:lnTo>
                <a:lnTo>
                  <a:pt x="1707" y="852"/>
                </a:lnTo>
                <a:lnTo>
                  <a:pt x="1773" y="852"/>
                </a:lnTo>
                <a:lnTo>
                  <a:pt x="1773" y="769"/>
                </a:lnTo>
                <a:close/>
                <a:moveTo>
                  <a:pt x="1773" y="583"/>
                </a:moveTo>
                <a:lnTo>
                  <a:pt x="1766" y="583"/>
                </a:lnTo>
                <a:lnTo>
                  <a:pt x="1766" y="554"/>
                </a:lnTo>
                <a:lnTo>
                  <a:pt x="1685" y="554"/>
                </a:lnTo>
                <a:lnTo>
                  <a:pt x="1685" y="656"/>
                </a:lnTo>
                <a:lnTo>
                  <a:pt x="1707" y="656"/>
                </a:lnTo>
                <a:lnTo>
                  <a:pt x="1707" y="667"/>
                </a:lnTo>
                <a:lnTo>
                  <a:pt x="1773" y="667"/>
                </a:lnTo>
                <a:lnTo>
                  <a:pt x="1773" y="583"/>
                </a:lnTo>
                <a:close/>
                <a:moveTo>
                  <a:pt x="1300" y="236"/>
                </a:moveTo>
                <a:lnTo>
                  <a:pt x="1293" y="236"/>
                </a:lnTo>
                <a:lnTo>
                  <a:pt x="1293" y="207"/>
                </a:lnTo>
                <a:lnTo>
                  <a:pt x="1212" y="207"/>
                </a:lnTo>
                <a:lnTo>
                  <a:pt x="1212" y="309"/>
                </a:lnTo>
                <a:lnTo>
                  <a:pt x="1234" y="309"/>
                </a:lnTo>
                <a:lnTo>
                  <a:pt x="1234" y="319"/>
                </a:lnTo>
                <a:lnTo>
                  <a:pt x="1300" y="319"/>
                </a:lnTo>
                <a:lnTo>
                  <a:pt x="1300" y="236"/>
                </a:lnTo>
                <a:close/>
                <a:moveTo>
                  <a:pt x="1138" y="463"/>
                </a:moveTo>
                <a:lnTo>
                  <a:pt x="1130" y="463"/>
                </a:lnTo>
                <a:lnTo>
                  <a:pt x="1130" y="433"/>
                </a:lnTo>
                <a:lnTo>
                  <a:pt x="1050" y="433"/>
                </a:lnTo>
                <a:lnTo>
                  <a:pt x="1050" y="535"/>
                </a:lnTo>
                <a:lnTo>
                  <a:pt x="1073" y="535"/>
                </a:lnTo>
                <a:lnTo>
                  <a:pt x="1073" y="546"/>
                </a:lnTo>
                <a:lnTo>
                  <a:pt x="1138" y="546"/>
                </a:lnTo>
                <a:lnTo>
                  <a:pt x="1138" y="463"/>
                </a:lnTo>
                <a:close/>
                <a:moveTo>
                  <a:pt x="1281" y="606"/>
                </a:moveTo>
                <a:lnTo>
                  <a:pt x="1274" y="606"/>
                </a:lnTo>
                <a:lnTo>
                  <a:pt x="1274" y="577"/>
                </a:lnTo>
                <a:lnTo>
                  <a:pt x="1193" y="577"/>
                </a:lnTo>
                <a:lnTo>
                  <a:pt x="1193" y="679"/>
                </a:lnTo>
                <a:lnTo>
                  <a:pt x="1216" y="679"/>
                </a:lnTo>
                <a:lnTo>
                  <a:pt x="1216" y="689"/>
                </a:lnTo>
                <a:lnTo>
                  <a:pt x="1281" y="689"/>
                </a:lnTo>
                <a:lnTo>
                  <a:pt x="1281" y="606"/>
                </a:lnTo>
                <a:close/>
                <a:moveTo>
                  <a:pt x="1281" y="746"/>
                </a:moveTo>
                <a:lnTo>
                  <a:pt x="1274" y="746"/>
                </a:lnTo>
                <a:lnTo>
                  <a:pt x="1274" y="718"/>
                </a:lnTo>
                <a:lnTo>
                  <a:pt x="1193" y="718"/>
                </a:lnTo>
                <a:lnTo>
                  <a:pt x="1193" y="819"/>
                </a:lnTo>
                <a:lnTo>
                  <a:pt x="1216" y="819"/>
                </a:lnTo>
                <a:lnTo>
                  <a:pt x="1216" y="830"/>
                </a:lnTo>
                <a:lnTo>
                  <a:pt x="1281" y="830"/>
                </a:lnTo>
                <a:lnTo>
                  <a:pt x="1281" y="746"/>
                </a:lnTo>
                <a:close/>
                <a:moveTo>
                  <a:pt x="795" y="937"/>
                </a:moveTo>
                <a:lnTo>
                  <a:pt x="787" y="937"/>
                </a:lnTo>
                <a:lnTo>
                  <a:pt x="787" y="908"/>
                </a:lnTo>
                <a:lnTo>
                  <a:pt x="706" y="908"/>
                </a:lnTo>
                <a:lnTo>
                  <a:pt x="706" y="1010"/>
                </a:lnTo>
                <a:lnTo>
                  <a:pt x="728" y="1010"/>
                </a:lnTo>
                <a:lnTo>
                  <a:pt x="728" y="1021"/>
                </a:lnTo>
                <a:lnTo>
                  <a:pt x="795" y="1021"/>
                </a:lnTo>
                <a:lnTo>
                  <a:pt x="795" y="937"/>
                </a:lnTo>
                <a:close/>
                <a:moveTo>
                  <a:pt x="795" y="752"/>
                </a:moveTo>
                <a:lnTo>
                  <a:pt x="787" y="752"/>
                </a:lnTo>
                <a:lnTo>
                  <a:pt x="787" y="722"/>
                </a:lnTo>
                <a:lnTo>
                  <a:pt x="706" y="722"/>
                </a:lnTo>
                <a:lnTo>
                  <a:pt x="706" y="824"/>
                </a:lnTo>
                <a:lnTo>
                  <a:pt x="728" y="824"/>
                </a:lnTo>
                <a:lnTo>
                  <a:pt x="728" y="835"/>
                </a:lnTo>
                <a:lnTo>
                  <a:pt x="795" y="835"/>
                </a:lnTo>
                <a:lnTo>
                  <a:pt x="795" y="752"/>
                </a:lnTo>
                <a:close/>
                <a:moveTo>
                  <a:pt x="242" y="734"/>
                </a:moveTo>
                <a:lnTo>
                  <a:pt x="235" y="734"/>
                </a:lnTo>
                <a:lnTo>
                  <a:pt x="235" y="706"/>
                </a:lnTo>
                <a:lnTo>
                  <a:pt x="155" y="706"/>
                </a:lnTo>
                <a:lnTo>
                  <a:pt x="155" y="807"/>
                </a:lnTo>
                <a:lnTo>
                  <a:pt x="177" y="807"/>
                </a:lnTo>
                <a:lnTo>
                  <a:pt x="177" y="818"/>
                </a:lnTo>
                <a:lnTo>
                  <a:pt x="242" y="818"/>
                </a:lnTo>
                <a:lnTo>
                  <a:pt x="242" y="734"/>
                </a:lnTo>
                <a:close/>
              </a:path>
            </a:pathLst>
          </a:custGeom>
          <a:solidFill>
            <a:srgbClr val="00612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6" name="Freeform 97"/>
          <xdr:cNvSpPr>
            <a:spLocks noEditPoints="1"/>
          </xdr:cNvSpPr>
        </xdr:nvSpPr>
        <xdr:spPr bwMode="auto">
          <a:xfrm>
            <a:off x="6940" y="236"/>
            <a:ext cx="344" cy="368"/>
          </a:xfrm>
          <a:custGeom>
            <a:avLst/>
            <a:gdLst>
              <a:gd name="T0" fmla="*/ 143 w 687"/>
              <a:gd name="T1" fmla="*/ 361 h 1474"/>
              <a:gd name="T2" fmla="*/ 93 w 687"/>
              <a:gd name="T3" fmla="*/ 357 h 1474"/>
              <a:gd name="T4" fmla="*/ 82 w 687"/>
              <a:gd name="T5" fmla="*/ 360 h 1474"/>
              <a:gd name="T6" fmla="*/ 60 w 687"/>
              <a:gd name="T7" fmla="*/ 344 h 1474"/>
              <a:gd name="T8" fmla="*/ 49 w 687"/>
              <a:gd name="T9" fmla="*/ 347 h 1474"/>
              <a:gd name="T10" fmla="*/ 40 w 687"/>
              <a:gd name="T11" fmla="*/ 327 h 1474"/>
              <a:gd name="T12" fmla="*/ 30 w 687"/>
              <a:gd name="T13" fmla="*/ 330 h 1474"/>
              <a:gd name="T14" fmla="*/ 33 w 687"/>
              <a:gd name="T15" fmla="*/ 306 h 1474"/>
              <a:gd name="T16" fmla="*/ 23 w 687"/>
              <a:gd name="T17" fmla="*/ 309 h 1474"/>
              <a:gd name="T18" fmla="*/ 37 w 687"/>
              <a:gd name="T19" fmla="*/ 285 h 1474"/>
              <a:gd name="T20" fmla="*/ 26 w 687"/>
              <a:gd name="T21" fmla="*/ 288 h 1474"/>
              <a:gd name="T22" fmla="*/ 12 w 687"/>
              <a:gd name="T23" fmla="*/ 261 h 1474"/>
              <a:gd name="T24" fmla="*/ 1 w 687"/>
              <a:gd name="T25" fmla="*/ 263 h 1474"/>
              <a:gd name="T26" fmla="*/ 13 w 687"/>
              <a:gd name="T27" fmla="*/ 245 h 1474"/>
              <a:gd name="T28" fmla="*/ 4 w 687"/>
              <a:gd name="T29" fmla="*/ 248 h 1474"/>
              <a:gd name="T30" fmla="*/ 26 w 687"/>
              <a:gd name="T31" fmla="*/ 231 h 1474"/>
              <a:gd name="T32" fmla="*/ 23 w 687"/>
              <a:gd name="T33" fmla="*/ 230 h 1474"/>
              <a:gd name="T34" fmla="*/ 21 w 687"/>
              <a:gd name="T35" fmla="*/ 231 h 1474"/>
              <a:gd name="T36" fmla="*/ 58 w 687"/>
              <a:gd name="T37" fmla="*/ 220 h 1474"/>
              <a:gd name="T38" fmla="*/ 62 w 687"/>
              <a:gd name="T39" fmla="*/ 222 h 1474"/>
              <a:gd name="T40" fmla="*/ 81 w 687"/>
              <a:gd name="T41" fmla="*/ 216 h 1474"/>
              <a:gd name="T42" fmla="*/ 58 w 687"/>
              <a:gd name="T43" fmla="*/ 222 h 1474"/>
              <a:gd name="T44" fmla="*/ 67 w 687"/>
              <a:gd name="T45" fmla="*/ 199 h 1474"/>
              <a:gd name="T46" fmla="*/ 60 w 687"/>
              <a:gd name="T47" fmla="*/ 202 h 1474"/>
              <a:gd name="T48" fmla="*/ 95 w 687"/>
              <a:gd name="T49" fmla="*/ 178 h 1474"/>
              <a:gd name="T50" fmla="*/ 127 w 687"/>
              <a:gd name="T51" fmla="*/ 165 h 1474"/>
              <a:gd name="T52" fmla="*/ 126 w 687"/>
              <a:gd name="T53" fmla="*/ 164 h 1474"/>
              <a:gd name="T54" fmla="*/ 120 w 687"/>
              <a:gd name="T55" fmla="*/ 165 h 1474"/>
              <a:gd name="T56" fmla="*/ 161 w 687"/>
              <a:gd name="T57" fmla="*/ 155 h 1474"/>
              <a:gd name="T58" fmla="*/ 178 w 687"/>
              <a:gd name="T59" fmla="*/ 162 h 1474"/>
              <a:gd name="T60" fmla="*/ 188 w 687"/>
              <a:gd name="T61" fmla="*/ 160 h 1474"/>
              <a:gd name="T62" fmla="*/ 189 w 687"/>
              <a:gd name="T63" fmla="*/ 159 h 1474"/>
              <a:gd name="T64" fmla="*/ 219 w 687"/>
              <a:gd name="T65" fmla="*/ 169 h 1474"/>
              <a:gd name="T66" fmla="*/ 228 w 687"/>
              <a:gd name="T67" fmla="*/ 166 h 1474"/>
              <a:gd name="T68" fmla="*/ 220 w 687"/>
              <a:gd name="T69" fmla="*/ 139 h 1474"/>
              <a:gd name="T70" fmla="*/ 210 w 687"/>
              <a:gd name="T71" fmla="*/ 143 h 1474"/>
              <a:gd name="T72" fmla="*/ 210 w 687"/>
              <a:gd name="T73" fmla="*/ 117 h 1474"/>
              <a:gd name="T74" fmla="*/ 199 w 687"/>
              <a:gd name="T75" fmla="*/ 120 h 1474"/>
              <a:gd name="T76" fmla="*/ 213 w 687"/>
              <a:gd name="T77" fmla="*/ 88 h 1474"/>
              <a:gd name="T78" fmla="*/ 203 w 687"/>
              <a:gd name="T79" fmla="*/ 92 h 1474"/>
              <a:gd name="T80" fmla="*/ 224 w 687"/>
              <a:gd name="T81" fmla="*/ 73 h 1474"/>
              <a:gd name="T82" fmla="*/ 213 w 687"/>
              <a:gd name="T83" fmla="*/ 76 h 1474"/>
              <a:gd name="T84" fmla="*/ 245 w 687"/>
              <a:gd name="T85" fmla="*/ 61 h 1474"/>
              <a:gd name="T86" fmla="*/ 226 w 687"/>
              <a:gd name="T87" fmla="*/ 66 h 1474"/>
              <a:gd name="T88" fmla="*/ 259 w 687"/>
              <a:gd name="T89" fmla="*/ 56 h 1474"/>
              <a:gd name="T90" fmla="*/ 262 w 687"/>
              <a:gd name="T91" fmla="*/ 54 h 1474"/>
              <a:gd name="T92" fmla="*/ 289 w 687"/>
              <a:gd name="T93" fmla="*/ 50 h 1474"/>
              <a:gd name="T94" fmla="*/ 289 w 687"/>
              <a:gd name="T95" fmla="*/ 50 h 1474"/>
              <a:gd name="T96" fmla="*/ 283 w 687"/>
              <a:gd name="T97" fmla="*/ 32 h 1474"/>
              <a:gd name="T98" fmla="*/ 273 w 687"/>
              <a:gd name="T99" fmla="*/ 35 h 1474"/>
              <a:gd name="T100" fmla="*/ 281 w 687"/>
              <a:gd name="T101" fmla="*/ 19 h 1474"/>
              <a:gd name="T102" fmla="*/ 271 w 687"/>
              <a:gd name="T103" fmla="*/ 23 h 1474"/>
              <a:gd name="T104" fmla="*/ 289 w 687"/>
              <a:gd name="T105" fmla="*/ 8 h 1474"/>
              <a:gd name="T106" fmla="*/ 278 w 687"/>
              <a:gd name="T107" fmla="*/ 12 h 1474"/>
              <a:gd name="T108" fmla="*/ 304 w 687"/>
              <a:gd name="T109" fmla="*/ 3 h 1474"/>
              <a:gd name="T110" fmla="*/ 294 w 687"/>
              <a:gd name="T111" fmla="*/ 6 h 1474"/>
              <a:gd name="T112" fmla="*/ 306 w 687"/>
              <a:gd name="T113" fmla="*/ 7 h 1474"/>
              <a:gd name="T114" fmla="*/ 324 w 687"/>
              <a:gd name="T115" fmla="*/ 0 h 1474"/>
              <a:gd name="T116" fmla="*/ 321 w 687"/>
              <a:gd name="T117" fmla="*/ 12 h 1474"/>
              <a:gd name="T118" fmla="*/ 344 w 687"/>
              <a:gd name="T119" fmla="*/ 5 h 1474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687"/>
              <a:gd name="T181" fmla="*/ 0 h 1474"/>
              <a:gd name="T182" fmla="*/ 687 w 687"/>
              <a:gd name="T183" fmla="*/ 1474 h 1474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687" h="1474">
                <a:moveTo>
                  <a:pt x="240" y="1474"/>
                </a:moveTo>
                <a:lnTo>
                  <a:pt x="244" y="1473"/>
                </a:lnTo>
                <a:lnTo>
                  <a:pt x="250" y="1470"/>
                </a:lnTo>
                <a:lnTo>
                  <a:pt x="258" y="1466"/>
                </a:lnTo>
                <a:lnTo>
                  <a:pt x="267" y="1461"/>
                </a:lnTo>
                <a:lnTo>
                  <a:pt x="275" y="1456"/>
                </a:lnTo>
                <a:lnTo>
                  <a:pt x="281" y="1450"/>
                </a:lnTo>
                <a:lnTo>
                  <a:pt x="285" y="1446"/>
                </a:lnTo>
                <a:lnTo>
                  <a:pt x="285" y="1445"/>
                </a:lnTo>
                <a:lnTo>
                  <a:pt x="240" y="1474"/>
                </a:lnTo>
                <a:close/>
                <a:moveTo>
                  <a:pt x="285" y="1445"/>
                </a:moveTo>
                <a:lnTo>
                  <a:pt x="208" y="1415"/>
                </a:lnTo>
                <a:lnTo>
                  <a:pt x="163" y="1443"/>
                </a:lnTo>
                <a:lnTo>
                  <a:pt x="240" y="1474"/>
                </a:lnTo>
                <a:lnTo>
                  <a:pt x="285" y="1445"/>
                </a:lnTo>
                <a:close/>
                <a:moveTo>
                  <a:pt x="185" y="1428"/>
                </a:moveTo>
                <a:lnTo>
                  <a:pt x="208" y="1415"/>
                </a:lnTo>
                <a:lnTo>
                  <a:pt x="204" y="1415"/>
                </a:lnTo>
                <a:lnTo>
                  <a:pt x="198" y="1417"/>
                </a:lnTo>
                <a:lnTo>
                  <a:pt x="190" y="1421"/>
                </a:lnTo>
                <a:lnTo>
                  <a:pt x="181" y="1427"/>
                </a:lnTo>
                <a:lnTo>
                  <a:pt x="173" y="1432"/>
                </a:lnTo>
                <a:lnTo>
                  <a:pt x="167" y="1437"/>
                </a:lnTo>
                <a:lnTo>
                  <a:pt x="163" y="1441"/>
                </a:lnTo>
                <a:lnTo>
                  <a:pt x="163" y="1443"/>
                </a:lnTo>
                <a:lnTo>
                  <a:pt x="185" y="1428"/>
                </a:lnTo>
                <a:close/>
                <a:moveTo>
                  <a:pt x="208" y="1415"/>
                </a:moveTo>
                <a:lnTo>
                  <a:pt x="142" y="1364"/>
                </a:lnTo>
                <a:lnTo>
                  <a:pt x="97" y="1392"/>
                </a:lnTo>
                <a:lnTo>
                  <a:pt x="163" y="1443"/>
                </a:lnTo>
                <a:lnTo>
                  <a:pt x="208" y="1415"/>
                </a:lnTo>
                <a:close/>
                <a:moveTo>
                  <a:pt x="120" y="1378"/>
                </a:moveTo>
                <a:lnTo>
                  <a:pt x="142" y="1364"/>
                </a:lnTo>
                <a:lnTo>
                  <a:pt x="139" y="1364"/>
                </a:lnTo>
                <a:lnTo>
                  <a:pt x="133" y="1366"/>
                </a:lnTo>
                <a:lnTo>
                  <a:pt x="125" y="1370"/>
                </a:lnTo>
                <a:lnTo>
                  <a:pt x="116" y="1375"/>
                </a:lnTo>
                <a:lnTo>
                  <a:pt x="107" y="1382"/>
                </a:lnTo>
                <a:lnTo>
                  <a:pt x="101" y="1386"/>
                </a:lnTo>
                <a:lnTo>
                  <a:pt x="98" y="1389"/>
                </a:lnTo>
                <a:lnTo>
                  <a:pt x="97" y="1392"/>
                </a:lnTo>
                <a:lnTo>
                  <a:pt x="120" y="1378"/>
                </a:lnTo>
                <a:close/>
                <a:moveTo>
                  <a:pt x="142" y="1364"/>
                </a:moveTo>
                <a:lnTo>
                  <a:pt x="104" y="1295"/>
                </a:lnTo>
                <a:lnTo>
                  <a:pt x="58" y="1323"/>
                </a:lnTo>
                <a:lnTo>
                  <a:pt x="97" y="1392"/>
                </a:lnTo>
                <a:lnTo>
                  <a:pt x="142" y="1364"/>
                </a:lnTo>
                <a:close/>
                <a:moveTo>
                  <a:pt x="80" y="1309"/>
                </a:moveTo>
                <a:lnTo>
                  <a:pt x="104" y="1295"/>
                </a:lnTo>
                <a:lnTo>
                  <a:pt x="101" y="1294"/>
                </a:lnTo>
                <a:lnTo>
                  <a:pt x="95" y="1297"/>
                </a:lnTo>
                <a:lnTo>
                  <a:pt x="87" y="1301"/>
                </a:lnTo>
                <a:lnTo>
                  <a:pt x="79" y="1305"/>
                </a:lnTo>
                <a:lnTo>
                  <a:pt x="70" y="1311"/>
                </a:lnTo>
                <a:lnTo>
                  <a:pt x="64" y="1317"/>
                </a:lnTo>
                <a:lnTo>
                  <a:pt x="59" y="1321"/>
                </a:lnTo>
                <a:lnTo>
                  <a:pt x="58" y="1323"/>
                </a:lnTo>
                <a:lnTo>
                  <a:pt x="80" y="1309"/>
                </a:lnTo>
                <a:close/>
                <a:moveTo>
                  <a:pt x="104" y="1295"/>
                </a:moveTo>
                <a:lnTo>
                  <a:pt x="90" y="1213"/>
                </a:lnTo>
                <a:lnTo>
                  <a:pt x="44" y="1240"/>
                </a:lnTo>
                <a:lnTo>
                  <a:pt x="58" y="1322"/>
                </a:lnTo>
                <a:lnTo>
                  <a:pt x="104" y="1295"/>
                </a:lnTo>
                <a:close/>
                <a:moveTo>
                  <a:pt x="66" y="1226"/>
                </a:moveTo>
                <a:lnTo>
                  <a:pt x="90" y="1213"/>
                </a:lnTo>
                <a:lnTo>
                  <a:pt x="87" y="1212"/>
                </a:lnTo>
                <a:lnTo>
                  <a:pt x="81" y="1213"/>
                </a:lnTo>
                <a:lnTo>
                  <a:pt x="74" y="1217"/>
                </a:lnTo>
                <a:lnTo>
                  <a:pt x="66" y="1222"/>
                </a:lnTo>
                <a:lnTo>
                  <a:pt x="57" y="1228"/>
                </a:lnTo>
                <a:lnTo>
                  <a:pt x="50" y="1233"/>
                </a:lnTo>
                <a:lnTo>
                  <a:pt x="45" y="1237"/>
                </a:lnTo>
                <a:lnTo>
                  <a:pt x="44" y="1240"/>
                </a:lnTo>
                <a:lnTo>
                  <a:pt x="66" y="1226"/>
                </a:lnTo>
                <a:close/>
                <a:moveTo>
                  <a:pt x="90" y="1213"/>
                </a:moveTo>
                <a:lnTo>
                  <a:pt x="95" y="1130"/>
                </a:lnTo>
                <a:lnTo>
                  <a:pt x="50" y="1156"/>
                </a:lnTo>
                <a:lnTo>
                  <a:pt x="44" y="1240"/>
                </a:lnTo>
                <a:lnTo>
                  <a:pt x="90" y="1213"/>
                </a:lnTo>
                <a:close/>
                <a:moveTo>
                  <a:pt x="73" y="1143"/>
                </a:moveTo>
                <a:lnTo>
                  <a:pt x="95" y="1130"/>
                </a:lnTo>
                <a:lnTo>
                  <a:pt x="94" y="1128"/>
                </a:lnTo>
                <a:lnTo>
                  <a:pt x="90" y="1130"/>
                </a:lnTo>
                <a:lnTo>
                  <a:pt x="83" y="1132"/>
                </a:lnTo>
                <a:lnTo>
                  <a:pt x="73" y="1138"/>
                </a:lnTo>
                <a:lnTo>
                  <a:pt x="65" y="1143"/>
                </a:lnTo>
                <a:lnTo>
                  <a:pt x="57" y="1148"/>
                </a:lnTo>
                <a:lnTo>
                  <a:pt x="52" y="1154"/>
                </a:lnTo>
                <a:lnTo>
                  <a:pt x="50" y="1156"/>
                </a:lnTo>
                <a:lnTo>
                  <a:pt x="73" y="1143"/>
                </a:lnTo>
                <a:close/>
                <a:moveTo>
                  <a:pt x="95" y="1128"/>
                </a:moveTo>
                <a:lnTo>
                  <a:pt x="45" y="1030"/>
                </a:lnTo>
                <a:lnTo>
                  <a:pt x="0" y="1058"/>
                </a:lnTo>
                <a:lnTo>
                  <a:pt x="51" y="1156"/>
                </a:lnTo>
                <a:lnTo>
                  <a:pt x="95" y="1128"/>
                </a:lnTo>
                <a:close/>
                <a:moveTo>
                  <a:pt x="23" y="1044"/>
                </a:moveTo>
                <a:lnTo>
                  <a:pt x="45" y="1030"/>
                </a:lnTo>
                <a:lnTo>
                  <a:pt x="43" y="1030"/>
                </a:lnTo>
                <a:lnTo>
                  <a:pt x="37" y="1032"/>
                </a:lnTo>
                <a:lnTo>
                  <a:pt x="30" y="1036"/>
                </a:lnTo>
                <a:lnTo>
                  <a:pt x="21" y="1041"/>
                </a:lnTo>
                <a:lnTo>
                  <a:pt x="12" y="1046"/>
                </a:lnTo>
                <a:lnTo>
                  <a:pt x="5" y="1051"/>
                </a:lnTo>
                <a:lnTo>
                  <a:pt x="1" y="1055"/>
                </a:lnTo>
                <a:lnTo>
                  <a:pt x="0" y="1058"/>
                </a:lnTo>
                <a:lnTo>
                  <a:pt x="23" y="1044"/>
                </a:lnTo>
                <a:close/>
                <a:moveTo>
                  <a:pt x="45" y="1030"/>
                </a:moveTo>
                <a:lnTo>
                  <a:pt x="50" y="969"/>
                </a:lnTo>
                <a:lnTo>
                  <a:pt x="4" y="996"/>
                </a:lnTo>
                <a:lnTo>
                  <a:pt x="0" y="1058"/>
                </a:lnTo>
                <a:lnTo>
                  <a:pt x="45" y="1030"/>
                </a:lnTo>
                <a:close/>
                <a:moveTo>
                  <a:pt x="26" y="983"/>
                </a:moveTo>
                <a:lnTo>
                  <a:pt x="50" y="969"/>
                </a:lnTo>
                <a:lnTo>
                  <a:pt x="48" y="968"/>
                </a:lnTo>
                <a:lnTo>
                  <a:pt x="43" y="969"/>
                </a:lnTo>
                <a:lnTo>
                  <a:pt x="36" y="972"/>
                </a:lnTo>
                <a:lnTo>
                  <a:pt x="28" y="977"/>
                </a:lnTo>
                <a:lnTo>
                  <a:pt x="18" y="983"/>
                </a:lnTo>
                <a:lnTo>
                  <a:pt x="11" y="988"/>
                </a:lnTo>
                <a:lnTo>
                  <a:pt x="7" y="993"/>
                </a:lnTo>
                <a:lnTo>
                  <a:pt x="4" y="996"/>
                </a:lnTo>
                <a:lnTo>
                  <a:pt x="26" y="983"/>
                </a:lnTo>
                <a:close/>
                <a:moveTo>
                  <a:pt x="50" y="969"/>
                </a:moveTo>
                <a:lnTo>
                  <a:pt x="74" y="911"/>
                </a:lnTo>
                <a:lnTo>
                  <a:pt x="30" y="938"/>
                </a:lnTo>
                <a:lnTo>
                  <a:pt x="4" y="994"/>
                </a:lnTo>
                <a:lnTo>
                  <a:pt x="50" y="969"/>
                </a:lnTo>
                <a:close/>
                <a:moveTo>
                  <a:pt x="52" y="924"/>
                </a:moveTo>
                <a:lnTo>
                  <a:pt x="74" y="911"/>
                </a:lnTo>
                <a:lnTo>
                  <a:pt x="74" y="910"/>
                </a:lnTo>
                <a:lnTo>
                  <a:pt x="72" y="910"/>
                </a:lnTo>
                <a:lnTo>
                  <a:pt x="70" y="911"/>
                </a:lnTo>
                <a:lnTo>
                  <a:pt x="64" y="914"/>
                </a:lnTo>
                <a:lnTo>
                  <a:pt x="55" y="918"/>
                </a:lnTo>
                <a:lnTo>
                  <a:pt x="46" y="923"/>
                </a:lnTo>
                <a:lnTo>
                  <a:pt x="38" y="928"/>
                </a:lnTo>
                <a:lnTo>
                  <a:pt x="32" y="934"/>
                </a:lnTo>
                <a:lnTo>
                  <a:pt x="30" y="938"/>
                </a:lnTo>
                <a:lnTo>
                  <a:pt x="52" y="924"/>
                </a:lnTo>
                <a:close/>
                <a:moveTo>
                  <a:pt x="63" y="922"/>
                </a:moveTo>
                <a:lnTo>
                  <a:pt x="105" y="892"/>
                </a:lnTo>
                <a:lnTo>
                  <a:pt x="83" y="896"/>
                </a:lnTo>
                <a:lnTo>
                  <a:pt x="41" y="927"/>
                </a:lnTo>
                <a:lnTo>
                  <a:pt x="63" y="922"/>
                </a:lnTo>
                <a:close/>
                <a:moveTo>
                  <a:pt x="93" y="895"/>
                </a:moveTo>
                <a:lnTo>
                  <a:pt x="105" y="892"/>
                </a:lnTo>
                <a:lnTo>
                  <a:pt x="112" y="887"/>
                </a:lnTo>
                <a:lnTo>
                  <a:pt x="115" y="883"/>
                </a:lnTo>
                <a:lnTo>
                  <a:pt x="116" y="882"/>
                </a:lnTo>
                <a:lnTo>
                  <a:pt x="116" y="881"/>
                </a:lnTo>
                <a:lnTo>
                  <a:pt x="115" y="881"/>
                </a:lnTo>
                <a:lnTo>
                  <a:pt x="113" y="881"/>
                </a:lnTo>
                <a:lnTo>
                  <a:pt x="107" y="883"/>
                </a:lnTo>
                <a:lnTo>
                  <a:pt x="100" y="886"/>
                </a:lnTo>
                <a:lnTo>
                  <a:pt x="91" y="891"/>
                </a:lnTo>
                <a:lnTo>
                  <a:pt x="83" y="896"/>
                </a:lnTo>
                <a:lnTo>
                  <a:pt x="93" y="895"/>
                </a:lnTo>
                <a:close/>
                <a:moveTo>
                  <a:pt x="78" y="907"/>
                </a:moveTo>
                <a:lnTo>
                  <a:pt x="123" y="890"/>
                </a:lnTo>
                <a:lnTo>
                  <a:pt x="156" y="865"/>
                </a:lnTo>
                <a:lnTo>
                  <a:pt x="109" y="882"/>
                </a:lnTo>
                <a:lnTo>
                  <a:pt x="78" y="907"/>
                </a:lnTo>
                <a:close/>
                <a:moveTo>
                  <a:pt x="140" y="878"/>
                </a:moveTo>
                <a:lnTo>
                  <a:pt x="123" y="890"/>
                </a:lnTo>
                <a:lnTo>
                  <a:pt x="140" y="882"/>
                </a:lnTo>
                <a:lnTo>
                  <a:pt x="155" y="871"/>
                </a:lnTo>
                <a:lnTo>
                  <a:pt x="161" y="867"/>
                </a:lnTo>
                <a:lnTo>
                  <a:pt x="162" y="863"/>
                </a:lnTo>
                <a:lnTo>
                  <a:pt x="161" y="863"/>
                </a:lnTo>
                <a:lnTo>
                  <a:pt x="156" y="865"/>
                </a:lnTo>
                <a:lnTo>
                  <a:pt x="140" y="878"/>
                </a:lnTo>
                <a:close/>
                <a:moveTo>
                  <a:pt x="162" y="863"/>
                </a:moveTo>
                <a:lnTo>
                  <a:pt x="166" y="782"/>
                </a:lnTo>
                <a:lnTo>
                  <a:pt x="120" y="809"/>
                </a:lnTo>
                <a:lnTo>
                  <a:pt x="116" y="891"/>
                </a:lnTo>
                <a:lnTo>
                  <a:pt x="162" y="863"/>
                </a:lnTo>
                <a:close/>
                <a:moveTo>
                  <a:pt x="143" y="796"/>
                </a:moveTo>
                <a:lnTo>
                  <a:pt x="166" y="782"/>
                </a:lnTo>
                <a:lnTo>
                  <a:pt x="164" y="781"/>
                </a:lnTo>
                <a:lnTo>
                  <a:pt x="159" y="782"/>
                </a:lnTo>
                <a:lnTo>
                  <a:pt x="152" y="786"/>
                </a:lnTo>
                <a:lnTo>
                  <a:pt x="143" y="790"/>
                </a:lnTo>
                <a:lnTo>
                  <a:pt x="134" y="797"/>
                </a:lnTo>
                <a:lnTo>
                  <a:pt x="127" y="802"/>
                </a:lnTo>
                <a:lnTo>
                  <a:pt x="122" y="806"/>
                </a:lnTo>
                <a:lnTo>
                  <a:pt x="120" y="809"/>
                </a:lnTo>
                <a:lnTo>
                  <a:pt x="143" y="796"/>
                </a:lnTo>
                <a:close/>
                <a:moveTo>
                  <a:pt x="166" y="784"/>
                </a:moveTo>
                <a:lnTo>
                  <a:pt x="199" y="712"/>
                </a:lnTo>
                <a:lnTo>
                  <a:pt x="155" y="737"/>
                </a:lnTo>
                <a:lnTo>
                  <a:pt x="120" y="809"/>
                </a:lnTo>
                <a:lnTo>
                  <a:pt x="166" y="784"/>
                </a:lnTo>
                <a:close/>
                <a:moveTo>
                  <a:pt x="177" y="725"/>
                </a:moveTo>
                <a:lnTo>
                  <a:pt x="199" y="712"/>
                </a:lnTo>
                <a:lnTo>
                  <a:pt x="199" y="711"/>
                </a:lnTo>
                <a:lnTo>
                  <a:pt x="197" y="711"/>
                </a:lnTo>
                <a:lnTo>
                  <a:pt x="196" y="711"/>
                </a:lnTo>
                <a:lnTo>
                  <a:pt x="189" y="714"/>
                </a:lnTo>
                <a:lnTo>
                  <a:pt x="181" y="717"/>
                </a:lnTo>
                <a:lnTo>
                  <a:pt x="171" y="724"/>
                </a:lnTo>
                <a:lnTo>
                  <a:pt x="163" y="729"/>
                </a:lnTo>
                <a:lnTo>
                  <a:pt x="157" y="733"/>
                </a:lnTo>
                <a:lnTo>
                  <a:pt x="155" y="737"/>
                </a:lnTo>
                <a:lnTo>
                  <a:pt x="177" y="725"/>
                </a:lnTo>
                <a:close/>
                <a:moveTo>
                  <a:pt x="197" y="716"/>
                </a:moveTo>
                <a:lnTo>
                  <a:pt x="254" y="660"/>
                </a:lnTo>
                <a:lnTo>
                  <a:pt x="215" y="679"/>
                </a:lnTo>
                <a:lnTo>
                  <a:pt x="157" y="735"/>
                </a:lnTo>
                <a:lnTo>
                  <a:pt x="197" y="716"/>
                </a:lnTo>
                <a:close/>
                <a:moveTo>
                  <a:pt x="234" y="670"/>
                </a:moveTo>
                <a:lnTo>
                  <a:pt x="254" y="660"/>
                </a:lnTo>
                <a:lnTo>
                  <a:pt x="257" y="657"/>
                </a:lnTo>
                <a:lnTo>
                  <a:pt x="257" y="655"/>
                </a:lnTo>
                <a:lnTo>
                  <a:pt x="252" y="655"/>
                </a:lnTo>
                <a:lnTo>
                  <a:pt x="246" y="658"/>
                </a:lnTo>
                <a:lnTo>
                  <a:pt x="229" y="668"/>
                </a:lnTo>
                <a:lnTo>
                  <a:pt x="215" y="679"/>
                </a:lnTo>
                <a:lnTo>
                  <a:pt x="234" y="670"/>
                </a:lnTo>
                <a:close/>
                <a:moveTo>
                  <a:pt x="229" y="678"/>
                </a:moveTo>
                <a:lnTo>
                  <a:pt x="293" y="643"/>
                </a:lnTo>
                <a:lnTo>
                  <a:pt x="306" y="626"/>
                </a:lnTo>
                <a:lnTo>
                  <a:pt x="240" y="660"/>
                </a:lnTo>
                <a:lnTo>
                  <a:pt x="229" y="678"/>
                </a:lnTo>
                <a:close/>
                <a:moveTo>
                  <a:pt x="300" y="634"/>
                </a:moveTo>
                <a:lnTo>
                  <a:pt x="293" y="643"/>
                </a:lnTo>
                <a:lnTo>
                  <a:pt x="302" y="638"/>
                </a:lnTo>
                <a:lnTo>
                  <a:pt x="310" y="633"/>
                </a:lnTo>
                <a:lnTo>
                  <a:pt x="317" y="627"/>
                </a:lnTo>
                <a:lnTo>
                  <a:pt x="321" y="623"/>
                </a:lnTo>
                <a:lnTo>
                  <a:pt x="322" y="621"/>
                </a:lnTo>
                <a:lnTo>
                  <a:pt x="321" y="621"/>
                </a:lnTo>
                <a:lnTo>
                  <a:pt x="319" y="621"/>
                </a:lnTo>
                <a:lnTo>
                  <a:pt x="314" y="622"/>
                </a:lnTo>
                <a:lnTo>
                  <a:pt x="306" y="626"/>
                </a:lnTo>
                <a:lnTo>
                  <a:pt x="300" y="634"/>
                </a:lnTo>
                <a:close/>
                <a:moveTo>
                  <a:pt x="278" y="649"/>
                </a:moveTo>
                <a:lnTo>
                  <a:pt x="356" y="649"/>
                </a:lnTo>
                <a:lnTo>
                  <a:pt x="398" y="621"/>
                </a:lnTo>
                <a:lnTo>
                  <a:pt x="321" y="621"/>
                </a:lnTo>
                <a:lnTo>
                  <a:pt x="278" y="649"/>
                </a:lnTo>
                <a:close/>
                <a:moveTo>
                  <a:pt x="377" y="635"/>
                </a:moveTo>
                <a:lnTo>
                  <a:pt x="356" y="649"/>
                </a:lnTo>
                <a:lnTo>
                  <a:pt x="361" y="649"/>
                </a:lnTo>
                <a:lnTo>
                  <a:pt x="368" y="645"/>
                </a:lnTo>
                <a:lnTo>
                  <a:pt x="376" y="641"/>
                </a:lnTo>
                <a:lnTo>
                  <a:pt x="385" y="635"/>
                </a:lnTo>
                <a:lnTo>
                  <a:pt x="392" y="629"/>
                </a:lnTo>
                <a:lnTo>
                  <a:pt x="398" y="625"/>
                </a:lnTo>
                <a:lnTo>
                  <a:pt x="399" y="623"/>
                </a:lnTo>
                <a:lnTo>
                  <a:pt x="400" y="622"/>
                </a:lnTo>
                <a:lnTo>
                  <a:pt x="399" y="621"/>
                </a:lnTo>
                <a:lnTo>
                  <a:pt x="398" y="621"/>
                </a:lnTo>
                <a:lnTo>
                  <a:pt x="377" y="635"/>
                </a:lnTo>
                <a:close/>
                <a:moveTo>
                  <a:pt x="355" y="649"/>
                </a:moveTo>
                <a:lnTo>
                  <a:pt x="434" y="678"/>
                </a:lnTo>
                <a:lnTo>
                  <a:pt x="479" y="650"/>
                </a:lnTo>
                <a:lnTo>
                  <a:pt x="399" y="621"/>
                </a:lnTo>
                <a:lnTo>
                  <a:pt x="355" y="649"/>
                </a:lnTo>
                <a:close/>
                <a:moveTo>
                  <a:pt x="456" y="663"/>
                </a:moveTo>
                <a:lnTo>
                  <a:pt x="434" y="678"/>
                </a:lnTo>
                <a:lnTo>
                  <a:pt x="438" y="678"/>
                </a:lnTo>
                <a:lnTo>
                  <a:pt x="445" y="675"/>
                </a:lnTo>
                <a:lnTo>
                  <a:pt x="452" y="671"/>
                </a:lnTo>
                <a:lnTo>
                  <a:pt x="461" y="666"/>
                </a:lnTo>
                <a:lnTo>
                  <a:pt x="469" y="659"/>
                </a:lnTo>
                <a:lnTo>
                  <a:pt x="475" y="655"/>
                </a:lnTo>
                <a:lnTo>
                  <a:pt x="479" y="651"/>
                </a:lnTo>
                <a:lnTo>
                  <a:pt x="479" y="650"/>
                </a:lnTo>
                <a:lnTo>
                  <a:pt x="456" y="663"/>
                </a:lnTo>
                <a:close/>
                <a:moveTo>
                  <a:pt x="479" y="650"/>
                </a:moveTo>
                <a:lnTo>
                  <a:pt x="441" y="558"/>
                </a:lnTo>
                <a:lnTo>
                  <a:pt x="396" y="586"/>
                </a:lnTo>
                <a:lnTo>
                  <a:pt x="434" y="678"/>
                </a:lnTo>
                <a:lnTo>
                  <a:pt x="479" y="650"/>
                </a:lnTo>
                <a:close/>
                <a:moveTo>
                  <a:pt x="419" y="572"/>
                </a:moveTo>
                <a:lnTo>
                  <a:pt x="441" y="558"/>
                </a:lnTo>
                <a:lnTo>
                  <a:pt x="439" y="558"/>
                </a:lnTo>
                <a:lnTo>
                  <a:pt x="433" y="560"/>
                </a:lnTo>
                <a:lnTo>
                  <a:pt x="426" y="564"/>
                </a:lnTo>
                <a:lnTo>
                  <a:pt x="417" y="568"/>
                </a:lnTo>
                <a:lnTo>
                  <a:pt x="409" y="574"/>
                </a:lnTo>
                <a:lnTo>
                  <a:pt x="402" y="580"/>
                </a:lnTo>
                <a:lnTo>
                  <a:pt x="397" y="584"/>
                </a:lnTo>
                <a:lnTo>
                  <a:pt x="396" y="586"/>
                </a:lnTo>
                <a:lnTo>
                  <a:pt x="419" y="572"/>
                </a:lnTo>
                <a:close/>
                <a:moveTo>
                  <a:pt x="441" y="558"/>
                </a:moveTo>
                <a:lnTo>
                  <a:pt x="421" y="468"/>
                </a:lnTo>
                <a:lnTo>
                  <a:pt x="376" y="496"/>
                </a:lnTo>
                <a:lnTo>
                  <a:pt x="396" y="586"/>
                </a:lnTo>
                <a:lnTo>
                  <a:pt x="441" y="558"/>
                </a:lnTo>
                <a:close/>
                <a:moveTo>
                  <a:pt x="398" y="482"/>
                </a:moveTo>
                <a:lnTo>
                  <a:pt x="421" y="468"/>
                </a:lnTo>
                <a:lnTo>
                  <a:pt x="419" y="468"/>
                </a:lnTo>
                <a:lnTo>
                  <a:pt x="414" y="470"/>
                </a:lnTo>
                <a:lnTo>
                  <a:pt x="406" y="472"/>
                </a:lnTo>
                <a:lnTo>
                  <a:pt x="398" y="478"/>
                </a:lnTo>
                <a:lnTo>
                  <a:pt x="389" y="483"/>
                </a:lnTo>
                <a:lnTo>
                  <a:pt x="382" y="488"/>
                </a:lnTo>
                <a:lnTo>
                  <a:pt x="377" y="493"/>
                </a:lnTo>
                <a:lnTo>
                  <a:pt x="376" y="496"/>
                </a:lnTo>
                <a:lnTo>
                  <a:pt x="398" y="482"/>
                </a:lnTo>
                <a:close/>
                <a:moveTo>
                  <a:pt x="421" y="468"/>
                </a:moveTo>
                <a:lnTo>
                  <a:pt x="427" y="354"/>
                </a:lnTo>
                <a:lnTo>
                  <a:pt x="382" y="381"/>
                </a:lnTo>
                <a:lnTo>
                  <a:pt x="376" y="496"/>
                </a:lnTo>
                <a:lnTo>
                  <a:pt x="421" y="468"/>
                </a:lnTo>
                <a:close/>
                <a:moveTo>
                  <a:pt x="405" y="368"/>
                </a:moveTo>
                <a:lnTo>
                  <a:pt x="427" y="354"/>
                </a:lnTo>
                <a:lnTo>
                  <a:pt x="426" y="353"/>
                </a:lnTo>
                <a:lnTo>
                  <a:pt x="420" y="354"/>
                </a:lnTo>
                <a:lnTo>
                  <a:pt x="413" y="357"/>
                </a:lnTo>
                <a:lnTo>
                  <a:pt x="405" y="362"/>
                </a:lnTo>
                <a:lnTo>
                  <a:pt x="396" y="368"/>
                </a:lnTo>
                <a:lnTo>
                  <a:pt x="389" y="373"/>
                </a:lnTo>
                <a:lnTo>
                  <a:pt x="384" y="378"/>
                </a:lnTo>
                <a:lnTo>
                  <a:pt x="382" y="381"/>
                </a:lnTo>
                <a:lnTo>
                  <a:pt x="405" y="368"/>
                </a:lnTo>
                <a:close/>
                <a:moveTo>
                  <a:pt x="427" y="354"/>
                </a:moveTo>
                <a:lnTo>
                  <a:pt x="448" y="292"/>
                </a:lnTo>
                <a:lnTo>
                  <a:pt x="403" y="319"/>
                </a:lnTo>
                <a:lnTo>
                  <a:pt x="382" y="381"/>
                </a:lnTo>
                <a:lnTo>
                  <a:pt x="427" y="354"/>
                </a:lnTo>
                <a:close/>
                <a:moveTo>
                  <a:pt x="425" y="305"/>
                </a:moveTo>
                <a:lnTo>
                  <a:pt x="448" y="292"/>
                </a:lnTo>
                <a:lnTo>
                  <a:pt x="447" y="291"/>
                </a:lnTo>
                <a:lnTo>
                  <a:pt x="442" y="292"/>
                </a:lnTo>
                <a:lnTo>
                  <a:pt x="435" y="295"/>
                </a:lnTo>
                <a:lnTo>
                  <a:pt x="427" y="300"/>
                </a:lnTo>
                <a:lnTo>
                  <a:pt x="418" y="305"/>
                </a:lnTo>
                <a:lnTo>
                  <a:pt x="411" y="311"/>
                </a:lnTo>
                <a:lnTo>
                  <a:pt x="405" y="316"/>
                </a:lnTo>
                <a:lnTo>
                  <a:pt x="403" y="319"/>
                </a:lnTo>
                <a:lnTo>
                  <a:pt x="425" y="305"/>
                </a:lnTo>
                <a:close/>
                <a:moveTo>
                  <a:pt x="446" y="295"/>
                </a:moveTo>
                <a:lnTo>
                  <a:pt x="489" y="247"/>
                </a:lnTo>
                <a:lnTo>
                  <a:pt x="447" y="268"/>
                </a:lnTo>
                <a:lnTo>
                  <a:pt x="404" y="316"/>
                </a:lnTo>
                <a:lnTo>
                  <a:pt x="446" y="295"/>
                </a:lnTo>
                <a:close/>
                <a:moveTo>
                  <a:pt x="468" y="258"/>
                </a:moveTo>
                <a:lnTo>
                  <a:pt x="489" y="247"/>
                </a:lnTo>
                <a:lnTo>
                  <a:pt x="490" y="246"/>
                </a:lnTo>
                <a:lnTo>
                  <a:pt x="490" y="244"/>
                </a:lnTo>
                <a:lnTo>
                  <a:pt x="490" y="243"/>
                </a:lnTo>
                <a:lnTo>
                  <a:pt x="489" y="243"/>
                </a:lnTo>
                <a:lnTo>
                  <a:pt x="485" y="244"/>
                </a:lnTo>
                <a:lnTo>
                  <a:pt x="476" y="248"/>
                </a:lnTo>
                <a:lnTo>
                  <a:pt x="468" y="252"/>
                </a:lnTo>
                <a:lnTo>
                  <a:pt x="459" y="259"/>
                </a:lnTo>
                <a:lnTo>
                  <a:pt x="452" y="264"/>
                </a:lnTo>
                <a:lnTo>
                  <a:pt x="447" y="268"/>
                </a:lnTo>
                <a:lnTo>
                  <a:pt x="468" y="258"/>
                </a:lnTo>
                <a:close/>
                <a:moveTo>
                  <a:pt x="473" y="259"/>
                </a:moveTo>
                <a:lnTo>
                  <a:pt x="524" y="227"/>
                </a:lnTo>
                <a:lnTo>
                  <a:pt x="514" y="223"/>
                </a:lnTo>
                <a:lnTo>
                  <a:pt x="464" y="256"/>
                </a:lnTo>
                <a:lnTo>
                  <a:pt x="473" y="259"/>
                </a:lnTo>
                <a:close/>
                <a:moveTo>
                  <a:pt x="518" y="224"/>
                </a:moveTo>
                <a:lnTo>
                  <a:pt x="524" y="227"/>
                </a:lnTo>
                <a:lnTo>
                  <a:pt x="532" y="220"/>
                </a:lnTo>
                <a:lnTo>
                  <a:pt x="538" y="216"/>
                </a:lnTo>
                <a:lnTo>
                  <a:pt x="541" y="212"/>
                </a:lnTo>
                <a:lnTo>
                  <a:pt x="541" y="211"/>
                </a:lnTo>
                <a:lnTo>
                  <a:pt x="537" y="211"/>
                </a:lnTo>
                <a:lnTo>
                  <a:pt x="531" y="214"/>
                </a:lnTo>
                <a:lnTo>
                  <a:pt x="523" y="218"/>
                </a:lnTo>
                <a:lnTo>
                  <a:pt x="514" y="223"/>
                </a:lnTo>
                <a:lnTo>
                  <a:pt x="518" y="224"/>
                </a:lnTo>
                <a:close/>
                <a:moveTo>
                  <a:pt x="504" y="238"/>
                </a:moveTo>
                <a:lnTo>
                  <a:pt x="562" y="212"/>
                </a:lnTo>
                <a:lnTo>
                  <a:pt x="591" y="189"/>
                </a:lnTo>
                <a:lnTo>
                  <a:pt x="534" y="212"/>
                </a:lnTo>
                <a:lnTo>
                  <a:pt x="504" y="238"/>
                </a:lnTo>
                <a:close/>
                <a:moveTo>
                  <a:pt x="577" y="201"/>
                </a:moveTo>
                <a:lnTo>
                  <a:pt x="562" y="212"/>
                </a:lnTo>
                <a:lnTo>
                  <a:pt x="578" y="205"/>
                </a:lnTo>
                <a:lnTo>
                  <a:pt x="594" y="194"/>
                </a:lnTo>
                <a:lnTo>
                  <a:pt x="598" y="189"/>
                </a:lnTo>
                <a:lnTo>
                  <a:pt x="599" y="187"/>
                </a:lnTo>
                <a:lnTo>
                  <a:pt x="597" y="186"/>
                </a:lnTo>
                <a:lnTo>
                  <a:pt x="591" y="189"/>
                </a:lnTo>
                <a:lnTo>
                  <a:pt x="577" y="201"/>
                </a:lnTo>
                <a:close/>
                <a:moveTo>
                  <a:pt x="599" y="187"/>
                </a:moveTo>
                <a:lnTo>
                  <a:pt x="569" y="128"/>
                </a:lnTo>
                <a:lnTo>
                  <a:pt x="523" y="155"/>
                </a:lnTo>
                <a:lnTo>
                  <a:pt x="553" y="215"/>
                </a:lnTo>
                <a:lnTo>
                  <a:pt x="599" y="187"/>
                </a:lnTo>
                <a:close/>
                <a:moveTo>
                  <a:pt x="545" y="142"/>
                </a:moveTo>
                <a:lnTo>
                  <a:pt x="569" y="128"/>
                </a:lnTo>
                <a:lnTo>
                  <a:pt x="565" y="128"/>
                </a:lnTo>
                <a:lnTo>
                  <a:pt x="560" y="129"/>
                </a:lnTo>
                <a:lnTo>
                  <a:pt x="552" y="133"/>
                </a:lnTo>
                <a:lnTo>
                  <a:pt x="544" y="138"/>
                </a:lnTo>
                <a:lnTo>
                  <a:pt x="535" y="144"/>
                </a:lnTo>
                <a:lnTo>
                  <a:pt x="529" y="149"/>
                </a:lnTo>
                <a:lnTo>
                  <a:pt x="524" y="153"/>
                </a:lnTo>
                <a:lnTo>
                  <a:pt x="523" y="155"/>
                </a:lnTo>
                <a:lnTo>
                  <a:pt x="545" y="142"/>
                </a:lnTo>
                <a:close/>
                <a:moveTo>
                  <a:pt x="569" y="128"/>
                </a:moveTo>
                <a:lnTo>
                  <a:pt x="564" y="77"/>
                </a:lnTo>
                <a:lnTo>
                  <a:pt x="518" y="105"/>
                </a:lnTo>
                <a:lnTo>
                  <a:pt x="523" y="155"/>
                </a:lnTo>
                <a:lnTo>
                  <a:pt x="569" y="128"/>
                </a:lnTo>
                <a:close/>
                <a:moveTo>
                  <a:pt x="541" y="92"/>
                </a:moveTo>
                <a:lnTo>
                  <a:pt x="564" y="77"/>
                </a:lnTo>
                <a:lnTo>
                  <a:pt x="562" y="77"/>
                </a:lnTo>
                <a:lnTo>
                  <a:pt x="557" y="79"/>
                </a:lnTo>
                <a:lnTo>
                  <a:pt x="550" y="83"/>
                </a:lnTo>
                <a:lnTo>
                  <a:pt x="541" y="87"/>
                </a:lnTo>
                <a:lnTo>
                  <a:pt x="532" y="93"/>
                </a:lnTo>
                <a:lnTo>
                  <a:pt x="525" y="98"/>
                </a:lnTo>
                <a:lnTo>
                  <a:pt x="520" y="102"/>
                </a:lnTo>
                <a:lnTo>
                  <a:pt x="518" y="105"/>
                </a:lnTo>
                <a:lnTo>
                  <a:pt x="541" y="92"/>
                </a:lnTo>
                <a:close/>
                <a:moveTo>
                  <a:pt x="564" y="79"/>
                </a:moveTo>
                <a:lnTo>
                  <a:pt x="578" y="34"/>
                </a:lnTo>
                <a:lnTo>
                  <a:pt x="534" y="59"/>
                </a:lnTo>
                <a:lnTo>
                  <a:pt x="518" y="105"/>
                </a:lnTo>
                <a:lnTo>
                  <a:pt x="564" y="79"/>
                </a:lnTo>
                <a:close/>
                <a:moveTo>
                  <a:pt x="556" y="47"/>
                </a:moveTo>
                <a:lnTo>
                  <a:pt x="578" y="34"/>
                </a:lnTo>
                <a:lnTo>
                  <a:pt x="577" y="32"/>
                </a:lnTo>
                <a:lnTo>
                  <a:pt x="573" y="32"/>
                </a:lnTo>
                <a:lnTo>
                  <a:pt x="566" y="36"/>
                </a:lnTo>
                <a:lnTo>
                  <a:pt x="558" y="40"/>
                </a:lnTo>
                <a:lnTo>
                  <a:pt x="549" y="45"/>
                </a:lnTo>
                <a:lnTo>
                  <a:pt x="541" y="51"/>
                </a:lnTo>
                <a:lnTo>
                  <a:pt x="536" y="56"/>
                </a:lnTo>
                <a:lnTo>
                  <a:pt x="534" y="59"/>
                </a:lnTo>
                <a:lnTo>
                  <a:pt x="556" y="47"/>
                </a:lnTo>
                <a:close/>
                <a:moveTo>
                  <a:pt x="569" y="41"/>
                </a:moveTo>
                <a:lnTo>
                  <a:pt x="601" y="18"/>
                </a:lnTo>
                <a:lnTo>
                  <a:pt x="573" y="27"/>
                </a:lnTo>
                <a:lnTo>
                  <a:pt x="542" y="51"/>
                </a:lnTo>
                <a:lnTo>
                  <a:pt x="569" y="41"/>
                </a:lnTo>
                <a:close/>
                <a:moveTo>
                  <a:pt x="587" y="23"/>
                </a:moveTo>
                <a:lnTo>
                  <a:pt x="601" y="18"/>
                </a:lnTo>
                <a:lnTo>
                  <a:pt x="607" y="14"/>
                </a:lnTo>
                <a:lnTo>
                  <a:pt x="610" y="10"/>
                </a:lnTo>
                <a:lnTo>
                  <a:pt x="610" y="8"/>
                </a:lnTo>
                <a:lnTo>
                  <a:pt x="608" y="8"/>
                </a:lnTo>
                <a:lnTo>
                  <a:pt x="606" y="8"/>
                </a:lnTo>
                <a:lnTo>
                  <a:pt x="591" y="15"/>
                </a:lnTo>
                <a:lnTo>
                  <a:pt x="573" y="27"/>
                </a:lnTo>
                <a:lnTo>
                  <a:pt x="587" y="23"/>
                </a:lnTo>
                <a:close/>
                <a:moveTo>
                  <a:pt x="568" y="36"/>
                </a:moveTo>
                <a:lnTo>
                  <a:pt x="605" y="30"/>
                </a:lnTo>
                <a:lnTo>
                  <a:pt x="645" y="0"/>
                </a:lnTo>
                <a:lnTo>
                  <a:pt x="607" y="8"/>
                </a:lnTo>
                <a:lnTo>
                  <a:pt x="568" y="36"/>
                </a:lnTo>
                <a:close/>
                <a:moveTo>
                  <a:pt x="625" y="15"/>
                </a:moveTo>
                <a:lnTo>
                  <a:pt x="605" y="30"/>
                </a:lnTo>
                <a:lnTo>
                  <a:pt x="611" y="27"/>
                </a:lnTo>
                <a:lnTo>
                  <a:pt x="619" y="24"/>
                </a:lnTo>
                <a:lnTo>
                  <a:pt x="627" y="19"/>
                </a:lnTo>
                <a:lnTo>
                  <a:pt x="635" y="14"/>
                </a:lnTo>
                <a:lnTo>
                  <a:pt x="642" y="7"/>
                </a:lnTo>
                <a:lnTo>
                  <a:pt x="647" y="3"/>
                </a:lnTo>
                <a:lnTo>
                  <a:pt x="648" y="2"/>
                </a:lnTo>
                <a:lnTo>
                  <a:pt x="647" y="0"/>
                </a:lnTo>
                <a:lnTo>
                  <a:pt x="645" y="0"/>
                </a:lnTo>
                <a:lnTo>
                  <a:pt x="625" y="15"/>
                </a:lnTo>
                <a:close/>
                <a:moveTo>
                  <a:pt x="603" y="30"/>
                </a:moveTo>
                <a:lnTo>
                  <a:pt x="642" y="47"/>
                </a:lnTo>
                <a:lnTo>
                  <a:pt x="687" y="19"/>
                </a:lnTo>
                <a:lnTo>
                  <a:pt x="647" y="0"/>
                </a:lnTo>
                <a:lnTo>
                  <a:pt x="603" y="30"/>
                </a:lnTo>
                <a:close/>
                <a:moveTo>
                  <a:pt x="642" y="47"/>
                </a:moveTo>
                <a:lnTo>
                  <a:pt x="646" y="47"/>
                </a:lnTo>
                <a:lnTo>
                  <a:pt x="653" y="44"/>
                </a:lnTo>
                <a:lnTo>
                  <a:pt x="661" y="40"/>
                </a:lnTo>
                <a:lnTo>
                  <a:pt x="669" y="35"/>
                </a:lnTo>
                <a:lnTo>
                  <a:pt x="677" y="30"/>
                </a:lnTo>
                <a:lnTo>
                  <a:pt x="684" y="24"/>
                </a:lnTo>
                <a:lnTo>
                  <a:pt x="687" y="20"/>
                </a:lnTo>
                <a:lnTo>
                  <a:pt x="687" y="19"/>
                </a:lnTo>
                <a:lnTo>
                  <a:pt x="642" y="47"/>
                </a:lnTo>
                <a:close/>
              </a:path>
            </a:pathLst>
          </a:custGeom>
          <a:solidFill>
            <a:srgbClr val="00A44E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7" name="Freeform 96"/>
          <xdr:cNvSpPr>
            <a:spLocks noEditPoints="1"/>
          </xdr:cNvSpPr>
        </xdr:nvSpPr>
        <xdr:spPr bwMode="auto">
          <a:xfrm>
            <a:off x="7254" y="448"/>
            <a:ext cx="2094" cy="538"/>
          </a:xfrm>
          <a:custGeom>
            <a:avLst/>
            <a:gdLst>
              <a:gd name="T0" fmla="*/ 2043 w 4188"/>
              <a:gd name="T1" fmla="*/ 62 h 2152"/>
              <a:gd name="T2" fmla="*/ 1994 w 4188"/>
              <a:gd name="T3" fmla="*/ 47 h 2152"/>
              <a:gd name="T4" fmla="*/ 1993 w 4188"/>
              <a:gd name="T5" fmla="*/ 21 h 2152"/>
              <a:gd name="T6" fmla="*/ 1960 w 4188"/>
              <a:gd name="T7" fmla="*/ 41 h 2152"/>
              <a:gd name="T8" fmla="*/ 1977 w 4188"/>
              <a:gd name="T9" fmla="*/ 43 h 2152"/>
              <a:gd name="T10" fmla="*/ 1942 w 4188"/>
              <a:gd name="T11" fmla="*/ 45 h 2152"/>
              <a:gd name="T12" fmla="*/ 1854 w 4188"/>
              <a:gd name="T13" fmla="*/ 46 h 2152"/>
              <a:gd name="T14" fmla="*/ 1806 w 4188"/>
              <a:gd name="T15" fmla="*/ 59 h 2152"/>
              <a:gd name="T16" fmla="*/ 1819 w 4188"/>
              <a:gd name="T17" fmla="*/ 69 h 2152"/>
              <a:gd name="T18" fmla="*/ 1746 w 4188"/>
              <a:gd name="T19" fmla="*/ 75 h 2152"/>
              <a:gd name="T20" fmla="*/ 1691 w 4188"/>
              <a:gd name="T21" fmla="*/ 82 h 2152"/>
              <a:gd name="T22" fmla="*/ 1791 w 4188"/>
              <a:gd name="T23" fmla="*/ 59 h 2152"/>
              <a:gd name="T24" fmla="*/ 1833 w 4188"/>
              <a:gd name="T25" fmla="*/ 46 h 2152"/>
              <a:gd name="T26" fmla="*/ 1891 w 4188"/>
              <a:gd name="T27" fmla="*/ 37 h 2152"/>
              <a:gd name="T28" fmla="*/ 1902 w 4188"/>
              <a:gd name="T29" fmla="*/ 9 h 2152"/>
              <a:gd name="T30" fmla="*/ 1885 w 4188"/>
              <a:gd name="T31" fmla="*/ 9 h 2152"/>
              <a:gd name="T32" fmla="*/ 1832 w 4188"/>
              <a:gd name="T33" fmla="*/ 18 h 2152"/>
              <a:gd name="T34" fmla="*/ 1717 w 4188"/>
              <a:gd name="T35" fmla="*/ 16 h 2152"/>
              <a:gd name="T36" fmla="*/ 1661 w 4188"/>
              <a:gd name="T37" fmla="*/ 11 h 2152"/>
              <a:gd name="T38" fmla="*/ 1514 w 4188"/>
              <a:gd name="T39" fmla="*/ 45 h 2152"/>
              <a:gd name="T40" fmla="*/ 1415 w 4188"/>
              <a:gd name="T41" fmla="*/ 72 h 2152"/>
              <a:gd name="T42" fmla="*/ 1333 w 4188"/>
              <a:gd name="T43" fmla="*/ 98 h 2152"/>
              <a:gd name="T44" fmla="*/ 1299 w 4188"/>
              <a:gd name="T45" fmla="*/ 93 h 2152"/>
              <a:gd name="T46" fmla="*/ 1179 w 4188"/>
              <a:gd name="T47" fmla="*/ 107 h 2152"/>
              <a:gd name="T48" fmla="*/ 990 w 4188"/>
              <a:gd name="T49" fmla="*/ 132 h 2152"/>
              <a:gd name="T50" fmla="*/ 898 w 4188"/>
              <a:gd name="T51" fmla="*/ 162 h 2152"/>
              <a:gd name="T52" fmla="*/ 861 w 4188"/>
              <a:gd name="T53" fmla="*/ 181 h 2152"/>
              <a:gd name="T54" fmla="*/ 772 w 4188"/>
              <a:gd name="T55" fmla="*/ 211 h 2152"/>
              <a:gd name="T56" fmla="*/ 739 w 4188"/>
              <a:gd name="T57" fmla="*/ 244 h 2152"/>
              <a:gd name="T58" fmla="*/ 648 w 4188"/>
              <a:gd name="T59" fmla="*/ 318 h 2152"/>
              <a:gd name="T60" fmla="*/ 475 w 4188"/>
              <a:gd name="T61" fmla="*/ 363 h 2152"/>
              <a:gd name="T62" fmla="*/ 48 w 4188"/>
              <a:gd name="T63" fmla="*/ 522 h 2152"/>
              <a:gd name="T64" fmla="*/ 118 w 4188"/>
              <a:gd name="T65" fmla="*/ 502 h 2152"/>
              <a:gd name="T66" fmla="*/ 652 w 4188"/>
              <a:gd name="T67" fmla="*/ 304 h 2152"/>
              <a:gd name="T68" fmla="*/ 777 w 4188"/>
              <a:gd name="T69" fmla="*/ 232 h 2152"/>
              <a:gd name="T70" fmla="*/ 814 w 4188"/>
              <a:gd name="T71" fmla="*/ 243 h 2152"/>
              <a:gd name="T72" fmla="*/ 803 w 4188"/>
              <a:gd name="T73" fmla="*/ 267 h 2152"/>
              <a:gd name="T74" fmla="*/ 832 w 4188"/>
              <a:gd name="T75" fmla="*/ 271 h 2152"/>
              <a:gd name="T76" fmla="*/ 897 w 4188"/>
              <a:gd name="T77" fmla="*/ 279 h 2152"/>
              <a:gd name="T78" fmla="*/ 964 w 4188"/>
              <a:gd name="T79" fmla="*/ 294 h 2152"/>
              <a:gd name="T80" fmla="*/ 1000 w 4188"/>
              <a:gd name="T81" fmla="*/ 309 h 2152"/>
              <a:gd name="T82" fmla="*/ 1093 w 4188"/>
              <a:gd name="T83" fmla="*/ 327 h 2152"/>
              <a:gd name="T84" fmla="*/ 1095 w 4188"/>
              <a:gd name="T85" fmla="*/ 333 h 2152"/>
              <a:gd name="T86" fmla="*/ 1164 w 4188"/>
              <a:gd name="T87" fmla="*/ 315 h 2152"/>
              <a:gd name="T88" fmla="*/ 1171 w 4188"/>
              <a:gd name="T89" fmla="*/ 324 h 2152"/>
              <a:gd name="T90" fmla="*/ 1159 w 4188"/>
              <a:gd name="T91" fmla="*/ 344 h 2152"/>
              <a:gd name="T92" fmla="*/ 1195 w 4188"/>
              <a:gd name="T93" fmla="*/ 340 h 2152"/>
              <a:gd name="T94" fmla="*/ 1250 w 4188"/>
              <a:gd name="T95" fmla="*/ 358 h 2152"/>
              <a:gd name="T96" fmla="*/ 1341 w 4188"/>
              <a:gd name="T97" fmla="*/ 383 h 2152"/>
              <a:gd name="T98" fmla="*/ 1418 w 4188"/>
              <a:gd name="T99" fmla="*/ 408 h 2152"/>
              <a:gd name="T100" fmla="*/ 1456 w 4188"/>
              <a:gd name="T101" fmla="*/ 396 h 2152"/>
              <a:gd name="T102" fmla="*/ 1491 w 4188"/>
              <a:gd name="T103" fmla="*/ 387 h 2152"/>
              <a:gd name="T104" fmla="*/ 1507 w 4188"/>
              <a:gd name="T105" fmla="*/ 424 h 2152"/>
              <a:gd name="T106" fmla="*/ 1616 w 4188"/>
              <a:gd name="T107" fmla="*/ 409 h 2152"/>
              <a:gd name="T108" fmla="*/ 1633 w 4188"/>
              <a:gd name="T109" fmla="*/ 433 h 2152"/>
              <a:gd name="T110" fmla="*/ 1744 w 4188"/>
              <a:gd name="T111" fmla="*/ 453 h 2152"/>
              <a:gd name="T112" fmla="*/ 1801 w 4188"/>
              <a:gd name="T113" fmla="*/ 449 h 2152"/>
              <a:gd name="T114" fmla="*/ 1820 w 4188"/>
              <a:gd name="T115" fmla="*/ 455 h 2152"/>
              <a:gd name="T116" fmla="*/ 1998 w 4188"/>
              <a:gd name="T117" fmla="*/ 488 h 2152"/>
              <a:gd name="T118" fmla="*/ 2008 w 4188"/>
              <a:gd name="T119" fmla="*/ 468 h 2152"/>
              <a:gd name="T120" fmla="*/ 2044 w 4188"/>
              <a:gd name="T121" fmla="*/ 454 h 2152"/>
              <a:gd name="T122" fmla="*/ 2071 w 4188"/>
              <a:gd name="T123" fmla="*/ 454 h 2152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4188"/>
              <a:gd name="T187" fmla="*/ 0 h 2152"/>
              <a:gd name="T188" fmla="*/ 4188 w 4188"/>
              <a:gd name="T189" fmla="*/ 2152 h 2152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4188" h="2152">
                <a:moveTo>
                  <a:pt x="4145" y="208"/>
                </a:moveTo>
                <a:lnTo>
                  <a:pt x="4159" y="199"/>
                </a:lnTo>
                <a:lnTo>
                  <a:pt x="4175" y="189"/>
                </a:lnTo>
                <a:lnTo>
                  <a:pt x="4182" y="186"/>
                </a:lnTo>
                <a:lnTo>
                  <a:pt x="4187" y="185"/>
                </a:lnTo>
                <a:lnTo>
                  <a:pt x="4188" y="186"/>
                </a:lnTo>
                <a:lnTo>
                  <a:pt x="4187" y="187"/>
                </a:lnTo>
                <a:lnTo>
                  <a:pt x="4184" y="190"/>
                </a:lnTo>
                <a:lnTo>
                  <a:pt x="4145" y="208"/>
                </a:lnTo>
                <a:close/>
                <a:moveTo>
                  <a:pt x="4184" y="190"/>
                </a:moveTo>
                <a:lnTo>
                  <a:pt x="4161" y="212"/>
                </a:lnTo>
                <a:lnTo>
                  <a:pt x="4121" y="232"/>
                </a:lnTo>
                <a:lnTo>
                  <a:pt x="4145" y="208"/>
                </a:lnTo>
                <a:lnTo>
                  <a:pt x="4184" y="190"/>
                </a:lnTo>
                <a:close/>
                <a:moveTo>
                  <a:pt x="4141" y="223"/>
                </a:moveTo>
                <a:lnTo>
                  <a:pt x="4161" y="212"/>
                </a:lnTo>
                <a:lnTo>
                  <a:pt x="4148" y="223"/>
                </a:lnTo>
                <a:lnTo>
                  <a:pt x="4131" y="234"/>
                </a:lnTo>
                <a:lnTo>
                  <a:pt x="4124" y="236"/>
                </a:lnTo>
                <a:lnTo>
                  <a:pt x="4120" y="238"/>
                </a:lnTo>
                <a:lnTo>
                  <a:pt x="4119" y="236"/>
                </a:lnTo>
                <a:lnTo>
                  <a:pt x="4120" y="234"/>
                </a:lnTo>
                <a:lnTo>
                  <a:pt x="4121" y="232"/>
                </a:lnTo>
                <a:lnTo>
                  <a:pt x="4141" y="223"/>
                </a:lnTo>
                <a:close/>
                <a:moveTo>
                  <a:pt x="4123" y="236"/>
                </a:moveTo>
                <a:lnTo>
                  <a:pt x="4090" y="246"/>
                </a:lnTo>
                <a:lnTo>
                  <a:pt x="4127" y="218"/>
                </a:lnTo>
                <a:lnTo>
                  <a:pt x="4160" y="208"/>
                </a:lnTo>
                <a:lnTo>
                  <a:pt x="4123" y="236"/>
                </a:lnTo>
                <a:close/>
                <a:moveTo>
                  <a:pt x="4109" y="232"/>
                </a:moveTo>
                <a:lnTo>
                  <a:pt x="4090" y="246"/>
                </a:lnTo>
                <a:lnTo>
                  <a:pt x="4088" y="247"/>
                </a:lnTo>
                <a:lnTo>
                  <a:pt x="4086" y="247"/>
                </a:lnTo>
                <a:lnTo>
                  <a:pt x="4085" y="246"/>
                </a:lnTo>
                <a:lnTo>
                  <a:pt x="4085" y="244"/>
                </a:lnTo>
                <a:lnTo>
                  <a:pt x="4089" y="242"/>
                </a:lnTo>
                <a:lnTo>
                  <a:pt x="4096" y="236"/>
                </a:lnTo>
                <a:lnTo>
                  <a:pt x="4112" y="224"/>
                </a:lnTo>
                <a:lnTo>
                  <a:pt x="4127" y="218"/>
                </a:lnTo>
                <a:lnTo>
                  <a:pt x="4109" y="232"/>
                </a:lnTo>
                <a:close/>
                <a:moveTo>
                  <a:pt x="4086" y="247"/>
                </a:moveTo>
                <a:lnTo>
                  <a:pt x="4044" y="243"/>
                </a:lnTo>
                <a:lnTo>
                  <a:pt x="4088" y="214"/>
                </a:lnTo>
                <a:lnTo>
                  <a:pt x="4130" y="218"/>
                </a:lnTo>
                <a:lnTo>
                  <a:pt x="4086" y="247"/>
                </a:lnTo>
                <a:close/>
                <a:moveTo>
                  <a:pt x="4066" y="228"/>
                </a:moveTo>
                <a:lnTo>
                  <a:pt x="4044" y="243"/>
                </a:lnTo>
                <a:lnTo>
                  <a:pt x="4043" y="243"/>
                </a:lnTo>
                <a:lnTo>
                  <a:pt x="4043" y="242"/>
                </a:lnTo>
                <a:lnTo>
                  <a:pt x="4044" y="240"/>
                </a:lnTo>
                <a:lnTo>
                  <a:pt x="4047" y="238"/>
                </a:lnTo>
                <a:lnTo>
                  <a:pt x="4051" y="234"/>
                </a:lnTo>
                <a:lnTo>
                  <a:pt x="4059" y="228"/>
                </a:lnTo>
                <a:lnTo>
                  <a:pt x="4069" y="223"/>
                </a:lnTo>
                <a:lnTo>
                  <a:pt x="4077" y="218"/>
                </a:lnTo>
                <a:lnTo>
                  <a:pt x="4084" y="215"/>
                </a:lnTo>
                <a:lnTo>
                  <a:pt x="4088" y="214"/>
                </a:lnTo>
                <a:lnTo>
                  <a:pt x="4066" y="228"/>
                </a:lnTo>
                <a:close/>
                <a:moveTo>
                  <a:pt x="4044" y="243"/>
                </a:moveTo>
                <a:lnTo>
                  <a:pt x="4007" y="231"/>
                </a:lnTo>
                <a:lnTo>
                  <a:pt x="4050" y="202"/>
                </a:lnTo>
                <a:lnTo>
                  <a:pt x="4089" y="214"/>
                </a:lnTo>
                <a:lnTo>
                  <a:pt x="4044" y="243"/>
                </a:lnTo>
                <a:close/>
                <a:moveTo>
                  <a:pt x="4028" y="216"/>
                </a:moveTo>
                <a:lnTo>
                  <a:pt x="4007" y="231"/>
                </a:lnTo>
                <a:lnTo>
                  <a:pt x="4006" y="228"/>
                </a:lnTo>
                <a:lnTo>
                  <a:pt x="4009" y="224"/>
                </a:lnTo>
                <a:lnTo>
                  <a:pt x="4015" y="220"/>
                </a:lnTo>
                <a:lnTo>
                  <a:pt x="4023" y="214"/>
                </a:lnTo>
                <a:lnTo>
                  <a:pt x="4033" y="208"/>
                </a:lnTo>
                <a:lnTo>
                  <a:pt x="4041" y="204"/>
                </a:lnTo>
                <a:lnTo>
                  <a:pt x="4047" y="202"/>
                </a:lnTo>
                <a:lnTo>
                  <a:pt x="4050" y="202"/>
                </a:lnTo>
                <a:lnTo>
                  <a:pt x="4028" y="216"/>
                </a:lnTo>
                <a:close/>
                <a:moveTo>
                  <a:pt x="4006" y="230"/>
                </a:moveTo>
                <a:lnTo>
                  <a:pt x="3977" y="200"/>
                </a:lnTo>
                <a:lnTo>
                  <a:pt x="4022" y="173"/>
                </a:lnTo>
                <a:lnTo>
                  <a:pt x="4051" y="202"/>
                </a:lnTo>
                <a:lnTo>
                  <a:pt x="4006" y="230"/>
                </a:lnTo>
                <a:close/>
                <a:moveTo>
                  <a:pt x="3999" y="186"/>
                </a:moveTo>
                <a:lnTo>
                  <a:pt x="3977" y="200"/>
                </a:lnTo>
                <a:lnTo>
                  <a:pt x="3978" y="198"/>
                </a:lnTo>
                <a:lnTo>
                  <a:pt x="3981" y="194"/>
                </a:lnTo>
                <a:lnTo>
                  <a:pt x="3988" y="189"/>
                </a:lnTo>
                <a:lnTo>
                  <a:pt x="3996" y="183"/>
                </a:lnTo>
                <a:lnTo>
                  <a:pt x="4006" y="178"/>
                </a:lnTo>
                <a:lnTo>
                  <a:pt x="4013" y="174"/>
                </a:lnTo>
                <a:lnTo>
                  <a:pt x="4019" y="173"/>
                </a:lnTo>
                <a:lnTo>
                  <a:pt x="4022" y="173"/>
                </a:lnTo>
                <a:lnTo>
                  <a:pt x="3999" y="186"/>
                </a:lnTo>
                <a:close/>
                <a:moveTo>
                  <a:pt x="3977" y="200"/>
                </a:moveTo>
                <a:lnTo>
                  <a:pt x="3954" y="158"/>
                </a:lnTo>
                <a:lnTo>
                  <a:pt x="4000" y="130"/>
                </a:lnTo>
                <a:lnTo>
                  <a:pt x="4022" y="173"/>
                </a:lnTo>
                <a:lnTo>
                  <a:pt x="3977" y="200"/>
                </a:lnTo>
                <a:close/>
                <a:moveTo>
                  <a:pt x="3977" y="145"/>
                </a:moveTo>
                <a:lnTo>
                  <a:pt x="3954" y="158"/>
                </a:lnTo>
                <a:lnTo>
                  <a:pt x="3955" y="155"/>
                </a:lnTo>
                <a:lnTo>
                  <a:pt x="3960" y="151"/>
                </a:lnTo>
                <a:lnTo>
                  <a:pt x="3966" y="146"/>
                </a:lnTo>
                <a:lnTo>
                  <a:pt x="3975" y="141"/>
                </a:lnTo>
                <a:lnTo>
                  <a:pt x="3984" y="136"/>
                </a:lnTo>
                <a:lnTo>
                  <a:pt x="3992" y="132"/>
                </a:lnTo>
                <a:lnTo>
                  <a:pt x="3998" y="130"/>
                </a:lnTo>
                <a:lnTo>
                  <a:pt x="4000" y="130"/>
                </a:lnTo>
                <a:lnTo>
                  <a:pt x="3977" y="145"/>
                </a:lnTo>
                <a:close/>
                <a:moveTo>
                  <a:pt x="3954" y="158"/>
                </a:moveTo>
                <a:lnTo>
                  <a:pt x="3941" y="109"/>
                </a:lnTo>
                <a:lnTo>
                  <a:pt x="3987" y="81"/>
                </a:lnTo>
                <a:lnTo>
                  <a:pt x="4000" y="130"/>
                </a:lnTo>
                <a:lnTo>
                  <a:pt x="3954" y="158"/>
                </a:lnTo>
                <a:close/>
                <a:moveTo>
                  <a:pt x="3965" y="96"/>
                </a:moveTo>
                <a:lnTo>
                  <a:pt x="3941" y="109"/>
                </a:lnTo>
                <a:lnTo>
                  <a:pt x="3944" y="106"/>
                </a:lnTo>
                <a:lnTo>
                  <a:pt x="3947" y="102"/>
                </a:lnTo>
                <a:lnTo>
                  <a:pt x="3954" y="97"/>
                </a:lnTo>
                <a:lnTo>
                  <a:pt x="3964" y="92"/>
                </a:lnTo>
                <a:lnTo>
                  <a:pt x="3972" y="87"/>
                </a:lnTo>
                <a:lnTo>
                  <a:pt x="3980" y="83"/>
                </a:lnTo>
                <a:lnTo>
                  <a:pt x="3985" y="81"/>
                </a:lnTo>
                <a:lnTo>
                  <a:pt x="3987" y="81"/>
                </a:lnTo>
                <a:lnTo>
                  <a:pt x="3965" y="96"/>
                </a:lnTo>
                <a:close/>
                <a:moveTo>
                  <a:pt x="3987" y="83"/>
                </a:moveTo>
                <a:lnTo>
                  <a:pt x="3977" y="102"/>
                </a:lnTo>
                <a:lnTo>
                  <a:pt x="3932" y="128"/>
                </a:lnTo>
                <a:lnTo>
                  <a:pt x="3943" y="108"/>
                </a:lnTo>
                <a:lnTo>
                  <a:pt x="3987" y="83"/>
                </a:lnTo>
                <a:close/>
                <a:moveTo>
                  <a:pt x="3954" y="116"/>
                </a:moveTo>
                <a:lnTo>
                  <a:pt x="3977" y="102"/>
                </a:lnTo>
                <a:lnTo>
                  <a:pt x="3974" y="106"/>
                </a:lnTo>
                <a:lnTo>
                  <a:pt x="3967" y="112"/>
                </a:lnTo>
                <a:lnTo>
                  <a:pt x="3960" y="117"/>
                </a:lnTo>
                <a:lnTo>
                  <a:pt x="3951" y="122"/>
                </a:lnTo>
                <a:lnTo>
                  <a:pt x="3943" y="126"/>
                </a:lnTo>
                <a:lnTo>
                  <a:pt x="3936" y="129"/>
                </a:lnTo>
                <a:lnTo>
                  <a:pt x="3933" y="129"/>
                </a:lnTo>
                <a:lnTo>
                  <a:pt x="3932" y="129"/>
                </a:lnTo>
                <a:lnTo>
                  <a:pt x="3932" y="128"/>
                </a:lnTo>
                <a:lnTo>
                  <a:pt x="3954" y="116"/>
                </a:lnTo>
                <a:close/>
                <a:moveTo>
                  <a:pt x="3977" y="104"/>
                </a:moveTo>
                <a:lnTo>
                  <a:pt x="3964" y="122"/>
                </a:lnTo>
                <a:lnTo>
                  <a:pt x="3919" y="147"/>
                </a:lnTo>
                <a:lnTo>
                  <a:pt x="3932" y="128"/>
                </a:lnTo>
                <a:lnTo>
                  <a:pt x="3977" y="104"/>
                </a:lnTo>
                <a:close/>
                <a:moveTo>
                  <a:pt x="3941" y="136"/>
                </a:moveTo>
                <a:lnTo>
                  <a:pt x="3964" y="122"/>
                </a:lnTo>
                <a:lnTo>
                  <a:pt x="3959" y="126"/>
                </a:lnTo>
                <a:lnTo>
                  <a:pt x="3953" y="132"/>
                </a:lnTo>
                <a:lnTo>
                  <a:pt x="3945" y="137"/>
                </a:lnTo>
                <a:lnTo>
                  <a:pt x="3936" y="142"/>
                </a:lnTo>
                <a:lnTo>
                  <a:pt x="3927" y="146"/>
                </a:lnTo>
                <a:lnTo>
                  <a:pt x="3922" y="149"/>
                </a:lnTo>
                <a:lnTo>
                  <a:pt x="3920" y="149"/>
                </a:lnTo>
                <a:lnTo>
                  <a:pt x="3919" y="149"/>
                </a:lnTo>
                <a:lnTo>
                  <a:pt x="3918" y="149"/>
                </a:lnTo>
                <a:lnTo>
                  <a:pt x="3919" y="147"/>
                </a:lnTo>
                <a:lnTo>
                  <a:pt x="3941" y="136"/>
                </a:lnTo>
                <a:close/>
                <a:moveTo>
                  <a:pt x="3964" y="122"/>
                </a:moveTo>
                <a:lnTo>
                  <a:pt x="3954" y="142"/>
                </a:lnTo>
                <a:lnTo>
                  <a:pt x="3909" y="167"/>
                </a:lnTo>
                <a:lnTo>
                  <a:pt x="3919" y="147"/>
                </a:lnTo>
                <a:lnTo>
                  <a:pt x="3964" y="122"/>
                </a:lnTo>
                <a:close/>
                <a:moveTo>
                  <a:pt x="3932" y="154"/>
                </a:moveTo>
                <a:lnTo>
                  <a:pt x="3954" y="142"/>
                </a:lnTo>
                <a:lnTo>
                  <a:pt x="3951" y="146"/>
                </a:lnTo>
                <a:lnTo>
                  <a:pt x="3945" y="150"/>
                </a:lnTo>
                <a:lnTo>
                  <a:pt x="3938" y="155"/>
                </a:lnTo>
                <a:lnTo>
                  <a:pt x="3929" y="161"/>
                </a:lnTo>
                <a:lnTo>
                  <a:pt x="3920" y="166"/>
                </a:lnTo>
                <a:lnTo>
                  <a:pt x="3913" y="169"/>
                </a:lnTo>
                <a:lnTo>
                  <a:pt x="3911" y="169"/>
                </a:lnTo>
                <a:lnTo>
                  <a:pt x="3910" y="169"/>
                </a:lnTo>
                <a:lnTo>
                  <a:pt x="3909" y="169"/>
                </a:lnTo>
                <a:lnTo>
                  <a:pt x="3909" y="167"/>
                </a:lnTo>
                <a:lnTo>
                  <a:pt x="3932" y="154"/>
                </a:lnTo>
                <a:close/>
                <a:moveTo>
                  <a:pt x="3954" y="141"/>
                </a:moveTo>
                <a:lnTo>
                  <a:pt x="3950" y="166"/>
                </a:lnTo>
                <a:lnTo>
                  <a:pt x="3904" y="193"/>
                </a:lnTo>
                <a:lnTo>
                  <a:pt x="3909" y="167"/>
                </a:lnTo>
                <a:lnTo>
                  <a:pt x="3954" y="141"/>
                </a:lnTo>
                <a:close/>
                <a:moveTo>
                  <a:pt x="3926" y="179"/>
                </a:moveTo>
                <a:lnTo>
                  <a:pt x="3950" y="166"/>
                </a:lnTo>
                <a:lnTo>
                  <a:pt x="3947" y="169"/>
                </a:lnTo>
                <a:lnTo>
                  <a:pt x="3943" y="173"/>
                </a:lnTo>
                <a:lnTo>
                  <a:pt x="3934" y="179"/>
                </a:lnTo>
                <a:lnTo>
                  <a:pt x="3926" y="185"/>
                </a:lnTo>
                <a:lnTo>
                  <a:pt x="3917" y="189"/>
                </a:lnTo>
                <a:lnTo>
                  <a:pt x="3910" y="193"/>
                </a:lnTo>
                <a:lnTo>
                  <a:pt x="3905" y="193"/>
                </a:lnTo>
                <a:lnTo>
                  <a:pt x="3904" y="193"/>
                </a:lnTo>
                <a:lnTo>
                  <a:pt x="3926" y="179"/>
                </a:lnTo>
                <a:close/>
                <a:moveTo>
                  <a:pt x="3950" y="165"/>
                </a:moveTo>
                <a:lnTo>
                  <a:pt x="3954" y="173"/>
                </a:lnTo>
                <a:lnTo>
                  <a:pt x="3909" y="200"/>
                </a:lnTo>
                <a:lnTo>
                  <a:pt x="3904" y="193"/>
                </a:lnTo>
                <a:lnTo>
                  <a:pt x="3950" y="165"/>
                </a:lnTo>
                <a:close/>
                <a:moveTo>
                  <a:pt x="3932" y="187"/>
                </a:moveTo>
                <a:lnTo>
                  <a:pt x="3954" y="173"/>
                </a:lnTo>
                <a:lnTo>
                  <a:pt x="3953" y="175"/>
                </a:lnTo>
                <a:lnTo>
                  <a:pt x="3948" y="179"/>
                </a:lnTo>
                <a:lnTo>
                  <a:pt x="3943" y="185"/>
                </a:lnTo>
                <a:lnTo>
                  <a:pt x="3933" y="190"/>
                </a:lnTo>
                <a:lnTo>
                  <a:pt x="3925" y="195"/>
                </a:lnTo>
                <a:lnTo>
                  <a:pt x="3917" y="199"/>
                </a:lnTo>
                <a:lnTo>
                  <a:pt x="3911" y="200"/>
                </a:lnTo>
                <a:lnTo>
                  <a:pt x="3909" y="200"/>
                </a:lnTo>
                <a:lnTo>
                  <a:pt x="3932" y="187"/>
                </a:lnTo>
                <a:close/>
                <a:moveTo>
                  <a:pt x="3954" y="173"/>
                </a:moveTo>
                <a:lnTo>
                  <a:pt x="3985" y="186"/>
                </a:lnTo>
                <a:lnTo>
                  <a:pt x="3940" y="215"/>
                </a:lnTo>
                <a:lnTo>
                  <a:pt x="3910" y="200"/>
                </a:lnTo>
                <a:lnTo>
                  <a:pt x="3954" y="173"/>
                </a:lnTo>
                <a:close/>
                <a:moveTo>
                  <a:pt x="3962" y="200"/>
                </a:moveTo>
                <a:lnTo>
                  <a:pt x="3985" y="186"/>
                </a:lnTo>
                <a:lnTo>
                  <a:pt x="3985" y="189"/>
                </a:lnTo>
                <a:lnTo>
                  <a:pt x="3981" y="193"/>
                </a:lnTo>
                <a:lnTo>
                  <a:pt x="3975" y="197"/>
                </a:lnTo>
                <a:lnTo>
                  <a:pt x="3967" y="203"/>
                </a:lnTo>
                <a:lnTo>
                  <a:pt x="3958" y="208"/>
                </a:lnTo>
                <a:lnTo>
                  <a:pt x="3950" y="212"/>
                </a:lnTo>
                <a:lnTo>
                  <a:pt x="3944" y="215"/>
                </a:lnTo>
                <a:lnTo>
                  <a:pt x="3940" y="215"/>
                </a:lnTo>
                <a:lnTo>
                  <a:pt x="3962" y="200"/>
                </a:lnTo>
                <a:close/>
                <a:moveTo>
                  <a:pt x="3941" y="215"/>
                </a:moveTo>
                <a:lnTo>
                  <a:pt x="3887" y="215"/>
                </a:lnTo>
                <a:lnTo>
                  <a:pt x="3929" y="186"/>
                </a:lnTo>
                <a:lnTo>
                  <a:pt x="3984" y="186"/>
                </a:lnTo>
                <a:lnTo>
                  <a:pt x="3941" y="215"/>
                </a:lnTo>
                <a:close/>
                <a:moveTo>
                  <a:pt x="3908" y="200"/>
                </a:moveTo>
                <a:lnTo>
                  <a:pt x="3887" y="215"/>
                </a:lnTo>
                <a:lnTo>
                  <a:pt x="3885" y="215"/>
                </a:lnTo>
                <a:lnTo>
                  <a:pt x="3885" y="214"/>
                </a:lnTo>
                <a:lnTo>
                  <a:pt x="3885" y="212"/>
                </a:lnTo>
                <a:lnTo>
                  <a:pt x="3888" y="211"/>
                </a:lnTo>
                <a:lnTo>
                  <a:pt x="3892" y="206"/>
                </a:lnTo>
                <a:lnTo>
                  <a:pt x="3901" y="200"/>
                </a:lnTo>
                <a:lnTo>
                  <a:pt x="3909" y="195"/>
                </a:lnTo>
                <a:lnTo>
                  <a:pt x="3917" y="191"/>
                </a:lnTo>
                <a:lnTo>
                  <a:pt x="3924" y="187"/>
                </a:lnTo>
                <a:lnTo>
                  <a:pt x="3929" y="186"/>
                </a:lnTo>
                <a:lnTo>
                  <a:pt x="3908" y="200"/>
                </a:lnTo>
                <a:close/>
                <a:moveTo>
                  <a:pt x="3885" y="215"/>
                </a:moveTo>
                <a:lnTo>
                  <a:pt x="3844" y="207"/>
                </a:lnTo>
                <a:lnTo>
                  <a:pt x="3888" y="179"/>
                </a:lnTo>
                <a:lnTo>
                  <a:pt x="3930" y="186"/>
                </a:lnTo>
                <a:lnTo>
                  <a:pt x="3885" y="215"/>
                </a:lnTo>
                <a:close/>
                <a:moveTo>
                  <a:pt x="3867" y="194"/>
                </a:moveTo>
                <a:lnTo>
                  <a:pt x="3844" y="207"/>
                </a:lnTo>
                <a:lnTo>
                  <a:pt x="3844" y="206"/>
                </a:lnTo>
                <a:lnTo>
                  <a:pt x="3847" y="203"/>
                </a:lnTo>
                <a:lnTo>
                  <a:pt x="3853" y="198"/>
                </a:lnTo>
                <a:lnTo>
                  <a:pt x="3861" y="193"/>
                </a:lnTo>
                <a:lnTo>
                  <a:pt x="3869" y="187"/>
                </a:lnTo>
                <a:lnTo>
                  <a:pt x="3877" y="182"/>
                </a:lnTo>
                <a:lnTo>
                  <a:pt x="3884" y="179"/>
                </a:lnTo>
                <a:lnTo>
                  <a:pt x="3888" y="179"/>
                </a:lnTo>
                <a:lnTo>
                  <a:pt x="3867" y="194"/>
                </a:lnTo>
                <a:close/>
                <a:moveTo>
                  <a:pt x="3844" y="207"/>
                </a:moveTo>
                <a:lnTo>
                  <a:pt x="3801" y="190"/>
                </a:lnTo>
                <a:lnTo>
                  <a:pt x="3846" y="161"/>
                </a:lnTo>
                <a:lnTo>
                  <a:pt x="3889" y="179"/>
                </a:lnTo>
                <a:lnTo>
                  <a:pt x="3844" y="207"/>
                </a:lnTo>
                <a:close/>
                <a:moveTo>
                  <a:pt x="3823" y="175"/>
                </a:moveTo>
                <a:lnTo>
                  <a:pt x="3801" y="190"/>
                </a:lnTo>
                <a:lnTo>
                  <a:pt x="3801" y="187"/>
                </a:lnTo>
                <a:lnTo>
                  <a:pt x="3805" y="183"/>
                </a:lnTo>
                <a:lnTo>
                  <a:pt x="3811" y="179"/>
                </a:lnTo>
                <a:lnTo>
                  <a:pt x="3820" y="173"/>
                </a:lnTo>
                <a:lnTo>
                  <a:pt x="3828" y="167"/>
                </a:lnTo>
                <a:lnTo>
                  <a:pt x="3836" y="163"/>
                </a:lnTo>
                <a:lnTo>
                  <a:pt x="3842" y="161"/>
                </a:lnTo>
                <a:lnTo>
                  <a:pt x="3846" y="161"/>
                </a:lnTo>
                <a:lnTo>
                  <a:pt x="3823" y="175"/>
                </a:lnTo>
                <a:close/>
                <a:moveTo>
                  <a:pt x="3802" y="190"/>
                </a:moveTo>
                <a:lnTo>
                  <a:pt x="3761" y="182"/>
                </a:lnTo>
                <a:lnTo>
                  <a:pt x="3805" y="154"/>
                </a:lnTo>
                <a:lnTo>
                  <a:pt x="3846" y="161"/>
                </a:lnTo>
                <a:lnTo>
                  <a:pt x="3802" y="190"/>
                </a:lnTo>
                <a:close/>
                <a:moveTo>
                  <a:pt x="3784" y="167"/>
                </a:moveTo>
                <a:lnTo>
                  <a:pt x="3761" y="182"/>
                </a:lnTo>
                <a:lnTo>
                  <a:pt x="3760" y="181"/>
                </a:lnTo>
                <a:lnTo>
                  <a:pt x="3764" y="177"/>
                </a:lnTo>
                <a:lnTo>
                  <a:pt x="3770" y="173"/>
                </a:lnTo>
                <a:lnTo>
                  <a:pt x="3778" y="167"/>
                </a:lnTo>
                <a:lnTo>
                  <a:pt x="3786" y="161"/>
                </a:lnTo>
                <a:lnTo>
                  <a:pt x="3794" y="157"/>
                </a:lnTo>
                <a:lnTo>
                  <a:pt x="3801" y="154"/>
                </a:lnTo>
                <a:lnTo>
                  <a:pt x="3805" y="154"/>
                </a:lnTo>
                <a:lnTo>
                  <a:pt x="3784" y="167"/>
                </a:lnTo>
                <a:close/>
                <a:moveTo>
                  <a:pt x="3763" y="182"/>
                </a:moveTo>
                <a:lnTo>
                  <a:pt x="3709" y="186"/>
                </a:lnTo>
                <a:lnTo>
                  <a:pt x="3751" y="157"/>
                </a:lnTo>
                <a:lnTo>
                  <a:pt x="3805" y="154"/>
                </a:lnTo>
                <a:lnTo>
                  <a:pt x="3763" y="182"/>
                </a:lnTo>
                <a:close/>
                <a:moveTo>
                  <a:pt x="3730" y="171"/>
                </a:moveTo>
                <a:lnTo>
                  <a:pt x="3709" y="186"/>
                </a:lnTo>
                <a:lnTo>
                  <a:pt x="3708" y="186"/>
                </a:lnTo>
                <a:lnTo>
                  <a:pt x="3708" y="185"/>
                </a:lnTo>
                <a:lnTo>
                  <a:pt x="3708" y="183"/>
                </a:lnTo>
                <a:lnTo>
                  <a:pt x="3709" y="182"/>
                </a:lnTo>
                <a:lnTo>
                  <a:pt x="3714" y="178"/>
                </a:lnTo>
                <a:lnTo>
                  <a:pt x="3722" y="173"/>
                </a:lnTo>
                <a:lnTo>
                  <a:pt x="3730" y="166"/>
                </a:lnTo>
                <a:lnTo>
                  <a:pt x="3739" y="162"/>
                </a:lnTo>
                <a:lnTo>
                  <a:pt x="3746" y="158"/>
                </a:lnTo>
                <a:lnTo>
                  <a:pt x="3751" y="157"/>
                </a:lnTo>
                <a:lnTo>
                  <a:pt x="3730" y="171"/>
                </a:lnTo>
                <a:close/>
                <a:moveTo>
                  <a:pt x="3714" y="185"/>
                </a:moveTo>
                <a:lnTo>
                  <a:pt x="3661" y="203"/>
                </a:lnTo>
                <a:lnTo>
                  <a:pt x="3694" y="177"/>
                </a:lnTo>
                <a:lnTo>
                  <a:pt x="3746" y="158"/>
                </a:lnTo>
                <a:lnTo>
                  <a:pt x="3714" y="185"/>
                </a:lnTo>
                <a:close/>
                <a:moveTo>
                  <a:pt x="3677" y="190"/>
                </a:moveTo>
                <a:lnTo>
                  <a:pt x="3661" y="203"/>
                </a:lnTo>
                <a:lnTo>
                  <a:pt x="3656" y="204"/>
                </a:lnTo>
                <a:lnTo>
                  <a:pt x="3655" y="203"/>
                </a:lnTo>
                <a:lnTo>
                  <a:pt x="3656" y="200"/>
                </a:lnTo>
                <a:lnTo>
                  <a:pt x="3662" y="197"/>
                </a:lnTo>
                <a:lnTo>
                  <a:pt x="3679" y="185"/>
                </a:lnTo>
                <a:lnTo>
                  <a:pt x="3694" y="177"/>
                </a:lnTo>
                <a:lnTo>
                  <a:pt x="3677" y="190"/>
                </a:lnTo>
                <a:close/>
                <a:moveTo>
                  <a:pt x="3690" y="186"/>
                </a:moveTo>
                <a:lnTo>
                  <a:pt x="3646" y="220"/>
                </a:lnTo>
                <a:lnTo>
                  <a:pt x="3619" y="228"/>
                </a:lnTo>
                <a:lnTo>
                  <a:pt x="3665" y="194"/>
                </a:lnTo>
                <a:lnTo>
                  <a:pt x="3690" y="186"/>
                </a:lnTo>
                <a:close/>
                <a:moveTo>
                  <a:pt x="3633" y="224"/>
                </a:moveTo>
                <a:lnTo>
                  <a:pt x="3646" y="220"/>
                </a:lnTo>
                <a:lnTo>
                  <a:pt x="3629" y="231"/>
                </a:lnTo>
                <a:lnTo>
                  <a:pt x="3614" y="238"/>
                </a:lnTo>
                <a:lnTo>
                  <a:pt x="3612" y="239"/>
                </a:lnTo>
                <a:lnTo>
                  <a:pt x="3611" y="239"/>
                </a:lnTo>
                <a:lnTo>
                  <a:pt x="3610" y="238"/>
                </a:lnTo>
                <a:lnTo>
                  <a:pt x="3611" y="236"/>
                </a:lnTo>
                <a:lnTo>
                  <a:pt x="3613" y="234"/>
                </a:lnTo>
                <a:lnTo>
                  <a:pt x="3619" y="228"/>
                </a:lnTo>
                <a:lnTo>
                  <a:pt x="3633" y="224"/>
                </a:lnTo>
                <a:close/>
                <a:moveTo>
                  <a:pt x="3654" y="214"/>
                </a:moveTo>
                <a:lnTo>
                  <a:pt x="3618" y="255"/>
                </a:lnTo>
                <a:lnTo>
                  <a:pt x="3576" y="276"/>
                </a:lnTo>
                <a:lnTo>
                  <a:pt x="3612" y="235"/>
                </a:lnTo>
                <a:lnTo>
                  <a:pt x="3654" y="214"/>
                </a:lnTo>
                <a:close/>
                <a:moveTo>
                  <a:pt x="3597" y="265"/>
                </a:moveTo>
                <a:lnTo>
                  <a:pt x="3618" y="255"/>
                </a:lnTo>
                <a:lnTo>
                  <a:pt x="3606" y="264"/>
                </a:lnTo>
                <a:lnTo>
                  <a:pt x="3589" y="275"/>
                </a:lnTo>
                <a:lnTo>
                  <a:pt x="3580" y="277"/>
                </a:lnTo>
                <a:lnTo>
                  <a:pt x="3576" y="280"/>
                </a:lnTo>
                <a:lnTo>
                  <a:pt x="3575" y="279"/>
                </a:lnTo>
                <a:lnTo>
                  <a:pt x="3575" y="277"/>
                </a:lnTo>
                <a:lnTo>
                  <a:pt x="3576" y="276"/>
                </a:lnTo>
                <a:lnTo>
                  <a:pt x="3597" y="265"/>
                </a:lnTo>
                <a:close/>
                <a:moveTo>
                  <a:pt x="3619" y="251"/>
                </a:moveTo>
                <a:lnTo>
                  <a:pt x="3645" y="257"/>
                </a:lnTo>
                <a:lnTo>
                  <a:pt x="3600" y="285"/>
                </a:lnTo>
                <a:lnTo>
                  <a:pt x="3575" y="280"/>
                </a:lnTo>
                <a:lnTo>
                  <a:pt x="3619" y="251"/>
                </a:lnTo>
                <a:close/>
                <a:moveTo>
                  <a:pt x="3622" y="272"/>
                </a:moveTo>
                <a:lnTo>
                  <a:pt x="3645" y="257"/>
                </a:lnTo>
                <a:lnTo>
                  <a:pt x="3645" y="259"/>
                </a:lnTo>
                <a:lnTo>
                  <a:pt x="3642" y="263"/>
                </a:lnTo>
                <a:lnTo>
                  <a:pt x="3636" y="268"/>
                </a:lnTo>
                <a:lnTo>
                  <a:pt x="3628" y="273"/>
                </a:lnTo>
                <a:lnTo>
                  <a:pt x="3619" y="279"/>
                </a:lnTo>
                <a:lnTo>
                  <a:pt x="3611" y="283"/>
                </a:lnTo>
                <a:lnTo>
                  <a:pt x="3604" y="285"/>
                </a:lnTo>
                <a:lnTo>
                  <a:pt x="3600" y="285"/>
                </a:lnTo>
                <a:lnTo>
                  <a:pt x="3622" y="272"/>
                </a:lnTo>
                <a:close/>
                <a:moveTo>
                  <a:pt x="3642" y="257"/>
                </a:moveTo>
                <a:lnTo>
                  <a:pt x="3663" y="254"/>
                </a:lnTo>
                <a:lnTo>
                  <a:pt x="3624" y="281"/>
                </a:lnTo>
                <a:lnTo>
                  <a:pt x="3603" y="285"/>
                </a:lnTo>
                <a:lnTo>
                  <a:pt x="3642" y="257"/>
                </a:lnTo>
                <a:close/>
                <a:moveTo>
                  <a:pt x="3643" y="267"/>
                </a:moveTo>
                <a:lnTo>
                  <a:pt x="3663" y="254"/>
                </a:lnTo>
                <a:lnTo>
                  <a:pt x="3666" y="254"/>
                </a:lnTo>
                <a:lnTo>
                  <a:pt x="3667" y="254"/>
                </a:lnTo>
                <a:lnTo>
                  <a:pt x="3667" y="255"/>
                </a:lnTo>
                <a:lnTo>
                  <a:pt x="3666" y="256"/>
                </a:lnTo>
                <a:lnTo>
                  <a:pt x="3661" y="260"/>
                </a:lnTo>
                <a:lnTo>
                  <a:pt x="3655" y="265"/>
                </a:lnTo>
                <a:lnTo>
                  <a:pt x="3646" y="271"/>
                </a:lnTo>
                <a:lnTo>
                  <a:pt x="3638" y="276"/>
                </a:lnTo>
                <a:lnTo>
                  <a:pt x="3629" y="280"/>
                </a:lnTo>
                <a:lnTo>
                  <a:pt x="3624" y="281"/>
                </a:lnTo>
                <a:lnTo>
                  <a:pt x="3643" y="267"/>
                </a:lnTo>
                <a:close/>
                <a:moveTo>
                  <a:pt x="3666" y="254"/>
                </a:moveTo>
                <a:lnTo>
                  <a:pt x="3695" y="257"/>
                </a:lnTo>
                <a:lnTo>
                  <a:pt x="3650" y="285"/>
                </a:lnTo>
                <a:lnTo>
                  <a:pt x="3622" y="281"/>
                </a:lnTo>
                <a:lnTo>
                  <a:pt x="3666" y="254"/>
                </a:lnTo>
                <a:close/>
                <a:moveTo>
                  <a:pt x="3673" y="272"/>
                </a:moveTo>
                <a:lnTo>
                  <a:pt x="3695" y="257"/>
                </a:lnTo>
                <a:lnTo>
                  <a:pt x="3695" y="259"/>
                </a:lnTo>
                <a:lnTo>
                  <a:pt x="3694" y="260"/>
                </a:lnTo>
                <a:lnTo>
                  <a:pt x="3693" y="263"/>
                </a:lnTo>
                <a:lnTo>
                  <a:pt x="3687" y="267"/>
                </a:lnTo>
                <a:lnTo>
                  <a:pt x="3679" y="272"/>
                </a:lnTo>
                <a:lnTo>
                  <a:pt x="3670" y="279"/>
                </a:lnTo>
                <a:lnTo>
                  <a:pt x="3661" y="283"/>
                </a:lnTo>
                <a:lnTo>
                  <a:pt x="3655" y="285"/>
                </a:lnTo>
                <a:lnTo>
                  <a:pt x="3650" y="285"/>
                </a:lnTo>
                <a:lnTo>
                  <a:pt x="3673" y="272"/>
                </a:lnTo>
                <a:close/>
                <a:moveTo>
                  <a:pt x="3653" y="285"/>
                </a:moveTo>
                <a:lnTo>
                  <a:pt x="3453" y="328"/>
                </a:lnTo>
                <a:lnTo>
                  <a:pt x="3493" y="300"/>
                </a:lnTo>
                <a:lnTo>
                  <a:pt x="3693" y="257"/>
                </a:lnTo>
                <a:lnTo>
                  <a:pt x="3653" y="285"/>
                </a:lnTo>
                <a:close/>
                <a:moveTo>
                  <a:pt x="3473" y="314"/>
                </a:moveTo>
                <a:lnTo>
                  <a:pt x="3453" y="328"/>
                </a:lnTo>
                <a:lnTo>
                  <a:pt x="3451" y="329"/>
                </a:lnTo>
                <a:lnTo>
                  <a:pt x="3451" y="328"/>
                </a:lnTo>
                <a:lnTo>
                  <a:pt x="3451" y="325"/>
                </a:lnTo>
                <a:lnTo>
                  <a:pt x="3455" y="321"/>
                </a:lnTo>
                <a:lnTo>
                  <a:pt x="3462" y="316"/>
                </a:lnTo>
                <a:lnTo>
                  <a:pt x="3471" y="311"/>
                </a:lnTo>
                <a:lnTo>
                  <a:pt x="3479" y="305"/>
                </a:lnTo>
                <a:lnTo>
                  <a:pt x="3487" y="303"/>
                </a:lnTo>
                <a:lnTo>
                  <a:pt x="3493" y="300"/>
                </a:lnTo>
                <a:lnTo>
                  <a:pt x="3473" y="314"/>
                </a:lnTo>
                <a:close/>
                <a:moveTo>
                  <a:pt x="3453" y="328"/>
                </a:moveTo>
                <a:lnTo>
                  <a:pt x="3263" y="368"/>
                </a:lnTo>
                <a:lnTo>
                  <a:pt x="3302" y="340"/>
                </a:lnTo>
                <a:lnTo>
                  <a:pt x="3493" y="300"/>
                </a:lnTo>
                <a:lnTo>
                  <a:pt x="3453" y="328"/>
                </a:lnTo>
                <a:close/>
                <a:moveTo>
                  <a:pt x="3282" y="353"/>
                </a:moveTo>
                <a:lnTo>
                  <a:pt x="3263" y="368"/>
                </a:lnTo>
                <a:lnTo>
                  <a:pt x="3261" y="368"/>
                </a:lnTo>
                <a:lnTo>
                  <a:pt x="3260" y="368"/>
                </a:lnTo>
                <a:lnTo>
                  <a:pt x="3260" y="366"/>
                </a:lnTo>
                <a:lnTo>
                  <a:pt x="3261" y="365"/>
                </a:lnTo>
                <a:lnTo>
                  <a:pt x="3265" y="361"/>
                </a:lnTo>
                <a:lnTo>
                  <a:pt x="3272" y="356"/>
                </a:lnTo>
                <a:lnTo>
                  <a:pt x="3280" y="350"/>
                </a:lnTo>
                <a:lnTo>
                  <a:pt x="3289" y="345"/>
                </a:lnTo>
                <a:lnTo>
                  <a:pt x="3296" y="341"/>
                </a:lnTo>
                <a:lnTo>
                  <a:pt x="3302" y="340"/>
                </a:lnTo>
                <a:lnTo>
                  <a:pt x="3282" y="353"/>
                </a:lnTo>
                <a:close/>
                <a:moveTo>
                  <a:pt x="3295" y="342"/>
                </a:moveTo>
                <a:lnTo>
                  <a:pt x="3348" y="318"/>
                </a:lnTo>
                <a:lnTo>
                  <a:pt x="3322" y="342"/>
                </a:lnTo>
                <a:lnTo>
                  <a:pt x="3270" y="365"/>
                </a:lnTo>
                <a:lnTo>
                  <a:pt x="3295" y="342"/>
                </a:lnTo>
                <a:close/>
                <a:moveTo>
                  <a:pt x="3335" y="330"/>
                </a:moveTo>
                <a:lnTo>
                  <a:pt x="3348" y="318"/>
                </a:lnTo>
                <a:lnTo>
                  <a:pt x="3355" y="316"/>
                </a:lnTo>
                <a:lnTo>
                  <a:pt x="3357" y="316"/>
                </a:lnTo>
                <a:lnTo>
                  <a:pt x="3357" y="318"/>
                </a:lnTo>
                <a:lnTo>
                  <a:pt x="3354" y="322"/>
                </a:lnTo>
                <a:lnTo>
                  <a:pt x="3339" y="333"/>
                </a:lnTo>
                <a:lnTo>
                  <a:pt x="3322" y="342"/>
                </a:lnTo>
                <a:lnTo>
                  <a:pt x="3335" y="330"/>
                </a:lnTo>
                <a:close/>
                <a:moveTo>
                  <a:pt x="3356" y="316"/>
                </a:moveTo>
                <a:lnTo>
                  <a:pt x="3411" y="307"/>
                </a:lnTo>
                <a:lnTo>
                  <a:pt x="3370" y="334"/>
                </a:lnTo>
                <a:lnTo>
                  <a:pt x="3315" y="345"/>
                </a:lnTo>
                <a:lnTo>
                  <a:pt x="3356" y="316"/>
                </a:lnTo>
                <a:close/>
                <a:moveTo>
                  <a:pt x="3390" y="321"/>
                </a:moveTo>
                <a:lnTo>
                  <a:pt x="3411" y="307"/>
                </a:lnTo>
                <a:lnTo>
                  <a:pt x="3412" y="307"/>
                </a:lnTo>
                <a:lnTo>
                  <a:pt x="3413" y="307"/>
                </a:lnTo>
                <a:lnTo>
                  <a:pt x="3413" y="308"/>
                </a:lnTo>
                <a:lnTo>
                  <a:pt x="3412" y="309"/>
                </a:lnTo>
                <a:lnTo>
                  <a:pt x="3407" y="313"/>
                </a:lnTo>
                <a:lnTo>
                  <a:pt x="3400" y="318"/>
                </a:lnTo>
                <a:lnTo>
                  <a:pt x="3392" y="325"/>
                </a:lnTo>
                <a:lnTo>
                  <a:pt x="3383" y="329"/>
                </a:lnTo>
                <a:lnTo>
                  <a:pt x="3376" y="333"/>
                </a:lnTo>
                <a:lnTo>
                  <a:pt x="3370" y="334"/>
                </a:lnTo>
                <a:lnTo>
                  <a:pt x="3390" y="321"/>
                </a:lnTo>
                <a:close/>
                <a:moveTo>
                  <a:pt x="3411" y="307"/>
                </a:moveTo>
                <a:lnTo>
                  <a:pt x="3466" y="299"/>
                </a:lnTo>
                <a:lnTo>
                  <a:pt x="3425" y="328"/>
                </a:lnTo>
                <a:lnTo>
                  <a:pt x="3370" y="334"/>
                </a:lnTo>
                <a:lnTo>
                  <a:pt x="3411" y="307"/>
                </a:lnTo>
                <a:close/>
                <a:moveTo>
                  <a:pt x="3445" y="313"/>
                </a:moveTo>
                <a:lnTo>
                  <a:pt x="3466" y="299"/>
                </a:lnTo>
                <a:lnTo>
                  <a:pt x="3467" y="299"/>
                </a:lnTo>
                <a:lnTo>
                  <a:pt x="3468" y="300"/>
                </a:lnTo>
                <a:lnTo>
                  <a:pt x="3468" y="301"/>
                </a:lnTo>
                <a:lnTo>
                  <a:pt x="3467" y="303"/>
                </a:lnTo>
                <a:lnTo>
                  <a:pt x="3462" y="307"/>
                </a:lnTo>
                <a:lnTo>
                  <a:pt x="3455" y="312"/>
                </a:lnTo>
                <a:lnTo>
                  <a:pt x="3446" y="317"/>
                </a:lnTo>
                <a:lnTo>
                  <a:pt x="3438" y="322"/>
                </a:lnTo>
                <a:lnTo>
                  <a:pt x="3430" y="326"/>
                </a:lnTo>
                <a:lnTo>
                  <a:pt x="3425" y="328"/>
                </a:lnTo>
                <a:lnTo>
                  <a:pt x="3445" y="313"/>
                </a:lnTo>
                <a:close/>
                <a:moveTo>
                  <a:pt x="3458" y="303"/>
                </a:moveTo>
                <a:lnTo>
                  <a:pt x="3510" y="277"/>
                </a:lnTo>
                <a:lnTo>
                  <a:pt x="3486" y="301"/>
                </a:lnTo>
                <a:lnTo>
                  <a:pt x="3433" y="325"/>
                </a:lnTo>
                <a:lnTo>
                  <a:pt x="3458" y="303"/>
                </a:lnTo>
                <a:close/>
                <a:moveTo>
                  <a:pt x="3497" y="289"/>
                </a:moveTo>
                <a:lnTo>
                  <a:pt x="3510" y="277"/>
                </a:lnTo>
                <a:lnTo>
                  <a:pt x="3516" y="275"/>
                </a:lnTo>
                <a:lnTo>
                  <a:pt x="3520" y="275"/>
                </a:lnTo>
                <a:lnTo>
                  <a:pt x="3521" y="277"/>
                </a:lnTo>
                <a:lnTo>
                  <a:pt x="3517" y="280"/>
                </a:lnTo>
                <a:lnTo>
                  <a:pt x="3503" y="291"/>
                </a:lnTo>
                <a:lnTo>
                  <a:pt x="3486" y="301"/>
                </a:lnTo>
                <a:lnTo>
                  <a:pt x="3497" y="289"/>
                </a:lnTo>
                <a:close/>
                <a:moveTo>
                  <a:pt x="3500" y="284"/>
                </a:moveTo>
                <a:lnTo>
                  <a:pt x="3572" y="242"/>
                </a:lnTo>
                <a:lnTo>
                  <a:pt x="3570" y="252"/>
                </a:lnTo>
                <a:lnTo>
                  <a:pt x="3496" y="295"/>
                </a:lnTo>
                <a:lnTo>
                  <a:pt x="3500" y="284"/>
                </a:lnTo>
                <a:close/>
                <a:moveTo>
                  <a:pt x="3571" y="247"/>
                </a:moveTo>
                <a:lnTo>
                  <a:pt x="3572" y="242"/>
                </a:lnTo>
                <a:lnTo>
                  <a:pt x="3582" y="236"/>
                </a:lnTo>
                <a:lnTo>
                  <a:pt x="3589" y="234"/>
                </a:lnTo>
                <a:lnTo>
                  <a:pt x="3592" y="232"/>
                </a:lnTo>
                <a:lnTo>
                  <a:pt x="3593" y="234"/>
                </a:lnTo>
                <a:lnTo>
                  <a:pt x="3591" y="236"/>
                </a:lnTo>
                <a:lnTo>
                  <a:pt x="3586" y="242"/>
                </a:lnTo>
                <a:lnTo>
                  <a:pt x="3578" y="247"/>
                </a:lnTo>
                <a:lnTo>
                  <a:pt x="3570" y="252"/>
                </a:lnTo>
                <a:lnTo>
                  <a:pt x="3571" y="247"/>
                </a:lnTo>
                <a:close/>
                <a:moveTo>
                  <a:pt x="3579" y="238"/>
                </a:moveTo>
                <a:lnTo>
                  <a:pt x="3648" y="202"/>
                </a:lnTo>
                <a:lnTo>
                  <a:pt x="3632" y="222"/>
                </a:lnTo>
                <a:lnTo>
                  <a:pt x="3563" y="256"/>
                </a:lnTo>
                <a:lnTo>
                  <a:pt x="3579" y="238"/>
                </a:lnTo>
                <a:close/>
                <a:moveTo>
                  <a:pt x="3640" y="211"/>
                </a:moveTo>
                <a:lnTo>
                  <a:pt x="3648" y="202"/>
                </a:lnTo>
                <a:lnTo>
                  <a:pt x="3655" y="199"/>
                </a:lnTo>
                <a:lnTo>
                  <a:pt x="3661" y="198"/>
                </a:lnTo>
                <a:lnTo>
                  <a:pt x="3662" y="198"/>
                </a:lnTo>
                <a:lnTo>
                  <a:pt x="3662" y="199"/>
                </a:lnTo>
                <a:lnTo>
                  <a:pt x="3661" y="200"/>
                </a:lnTo>
                <a:lnTo>
                  <a:pt x="3648" y="211"/>
                </a:lnTo>
                <a:lnTo>
                  <a:pt x="3632" y="222"/>
                </a:lnTo>
                <a:lnTo>
                  <a:pt x="3640" y="211"/>
                </a:lnTo>
                <a:close/>
                <a:moveTo>
                  <a:pt x="3625" y="216"/>
                </a:moveTo>
                <a:lnTo>
                  <a:pt x="3658" y="191"/>
                </a:lnTo>
                <a:lnTo>
                  <a:pt x="3688" y="181"/>
                </a:lnTo>
                <a:lnTo>
                  <a:pt x="3654" y="207"/>
                </a:lnTo>
                <a:lnTo>
                  <a:pt x="3625" y="216"/>
                </a:lnTo>
                <a:close/>
                <a:moveTo>
                  <a:pt x="3673" y="186"/>
                </a:moveTo>
                <a:lnTo>
                  <a:pt x="3658" y="191"/>
                </a:lnTo>
                <a:lnTo>
                  <a:pt x="3674" y="181"/>
                </a:lnTo>
                <a:lnTo>
                  <a:pt x="3690" y="173"/>
                </a:lnTo>
                <a:lnTo>
                  <a:pt x="3694" y="171"/>
                </a:lnTo>
                <a:lnTo>
                  <a:pt x="3695" y="173"/>
                </a:lnTo>
                <a:lnTo>
                  <a:pt x="3693" y="177"/>
                </a:lnTo>
                <a:lnTo>
                  <a:pt x="3688" y="181"/>
                </a:lnTo>
                <a:lnTo>
                  <a:pt x="3673" y="186"/>
                </a:lnTo>
                <a:close/>
                <a:moveTo>
                  <a:pt x="3667" y="185"/>
                </a:moveTo>
                <a:lnTo>
                  <a:pt x="3702" y="162"/>
                </a:lnTo>
                <a:lnTo>
                  <a:pt x="3714" y="165"/>
                </a:lnTo>
                <a:lnTo>
                  <a:pt x="3679" y="187"/>
                </a:lnTo>
                <a:lnTo>
                  <a:pt x="3667" y="185"/>
                </a:lnTo>
                <a:close/>
                <a:moveTo>
                  <a:pt x="3708" y="163"/>
                </a:moveTo>
                <a:lnTo>
                  <a:pt x="3702" y="162"/>
                </a:lnTo>
                <a:lnTo>
                  <a:pt x="3710" y="157"/>
                </a:lnTo>
                <a:lnTo>
                  <a:pt x="3718" y="153"/>
                </a:lnTo>
                <a:lnTo>
                  <a:pt x="3725" y="150"/>
                </a:lnTo>
                <a:lnTo>
                  <a:pt x="3729" y="149"/>
                </a:lnTo>
                <a:lnTo>
                  <a:pt x="3730" y="150"/>
                </a:lnTo>
                <a:lnTo>
                  <a:pt x="3726" y="154"/>
                </a:lnTo>
                <a:lnTo>
                  <a:pt x="3721" y="159"/>
                </a:lnTo>
                <a:lnTo>
                  <a:pt x="3714" y="165"/>
                </a:lnTo>
                <a:lnTo>
                  <a:pt x="3708" y="163"/>
                </a:lnTo>
                <a:close/>
                <a:moveTo>
                  <a:pt x="3723" y="150"/>
                </a:moveTo>
                <a:lnTo>
                  <a:pt x="3759" y="137"/>
                </a:lnTo>
                <a:lnTo>
                  <a:pt x="3728" y="162"/>
                </a:lnTo>
                <a:lnTo>
                  <a:pt x="3691" y="177"/>
                </a:lnTo>
                <a:lnTo>
                  <a:pt x="3723" y="150"/>
                </a:lnTo>
                <a:close/>
                <a:moveTo>
                  <a:pt x="3743" y="150"/>
                </a:moveTo>
                <a:lnTo>
                  <a:pt x="3759" y="137"/>
                </a:lnTo>
                <a:lnTo>
                  <a:pt x="3764" y="136"/>
                </a:lnTo>
                <a:lnTo>
                  <a:pt x="3766" y="136"/>
                </a:lnTo>
                <a:lnTo>
                  <a:pt x="3764" y="138"/>
                </a:lnTo>
                <a:lnTo>
                  <a:pt x="3759" y="143"/>
                </a:lnTo>
                <a:lnTo>
                  <a:pt x="3744" y="154"/>
                </a:lnTo>
                <a:lnTo>
                  <a:pt x="3728" y="162"/>
                </a:lnTo>
                <a:lnTo>
                  <a:pt x="3743" y="150"/>
                </a:lnTo>
                <a:close/>
                <a:moveTo>
                  <a:pt x="3764" y="136"/>
                </a:moveTo>
                <a:lnTo>
                  <a:pt x="3804" y="133"/>
                </a:lnTo>
                <a:lnTo>
                  <a:pt x="3761" y="162"/>
                </a:lnTo>
                <a:lnTo>
                  <a:pt x="3722" y="163"/>
                </a:lnTo>
                <a:lnTo>
                  <a:pt x="3764" y="136"/>
                </a:lnTo>
                <a:close/>
                <a:moveTo>
                  <a:pt x="3783" y="147"/>
                </a:moveTo>
                <a:lnTo>
                  <a:pt x="3804" y="133"/>
                </a:lnTo>
                <a:lnTo>
                  <a:pt x="3805" y="133"/>
                </a:lnTo>
                <a:lnTo>
                  <a:pt x="3806" y="134"/>
                </a:lnTo>
                <a:lnTo>
                  <a:pt x="3805" y="136"/>
                </a:lnTo>
                <a:lnTo>
                  <a:pt x="3804" y="137"/>
                </a:lnTo>
                <a:lnTo>
                  <a:pt x="3799" y="141"/>
                </a:lnTo>
                <a:lnTo>
                  <a:pt x="3791" y="147"/>
                </a:lnTo>
                <a:lnTo>
                  <a:pt x="3783" y="153"/>
                </a:lnTo>
                <a:lnTo>
                  <a:pt x="3773" y="157"/>
                </a:lnTo>
                <a:lnTo>
                  <a:pt x="3766" y="161"/>
                </a:lnTo>
                <a:lnTo>
                  <a:pt x="3761" y="162"/>
                </a:lnTo>
                <a:lnTo>
                  <a:pt x="3783" y="147"/>
                </a:lnTo>
                <a:close/>
                <a:moveTo>
                  <a:pt x="3805" y="133"/>
                </a:moveTo>
                <a:lnTo>
                  <a:pt x="3863" y="141"/>
                </a:lnTo>
                <a:lnTo>
                  <a:pt x="3820" y="170"/>
                </a:lnTo>
                <a:lnTo>
                  <a:pt x="3760" y="162"/>
                </a:lnTo>
                <a:lnTo>
                  <a:pt x="3805" y="133"/>
                </a:lnTo>
                <a:close/>
                <a:moveTo>
                  <a:pt x="3842" y="155"/>
                </a:moveTo>
                <a:lnTo>
                  <a:pt x="3863" y="141"/>
                </a:lnTo>
                <a:lnTo>
                  <a:pt x="3864" y="142"/>
                </a:lnTo>
                <a:lnTo>
                  <a:pt x="3863" y="143"/>
                </a:lnTo>
                <a:lnTo>
                  <a:pt x="3862" y="146"/>
                </a:lnTo>
                <a:lnTo>
                  <a:pt x="3856" y="150"/>
                </a:lnTo>
                <a:lnTo>
                  <a:pt x="3848" y="157"/>
                </a:lnTo>
                <a:lnTo>
                  <a:pt x="3840" y="162"/>
                </a:lnTo>
                <a:lnTo>
                  <a:pt x="3830" y="166"/>
                </a:lnTo>
                <a:lnTo>
                  <a:pt x="3825" y="169"/>
                </a:lnTo>
                <a:lnTo>
                  <a:pt x="3820" y="170"/>
                </a:lnTo>
                <a:lnTo>
                  <a:pt x="3842" y="155"/>
                </a:lnTo>
                <a:close/>
                <a:moveTo>
                  <a:pt x="3819" y="169"/>
                </a:moveTo>
                <a:lnTo>
                  <a:pt x="3808" y="97"/>
                </a:lnTo>
                <a:lnTo>
                  <a:pt x="3854" y="71"/>
                </a:lnTo>
                <a:lnTo>
                  <a:pt x="3864" y="142"/>
                </a:lnTo>
                <a:lnTo>
                  <a:pt x="3819" y="169"/>
                </a:lnTo>
                <a:close/>
                <a:moveTo>
                  <a:pt x="3832" y="84"/>
                </a:moveTo>
                <a:lnTo>
                  <a:pt x="3808" y="97"/>
                </a:lnTo>
                <a:lnTo>
                  <a:pt x="3811" y="94"/>
                </a:lnTo>
                <a:lnTo>
                  <a:pt x="3814" y="90"/>
                </a:lnTo>
                <a:lnTo>
                  <a:pt x="3822" y="85"/>
                </a:lnTo>
                <a:lnTo>
                  <a:pt x="3830" y="80"/>
                </a:lnTo>
                <a:lnTo>
                  <a:pt x="3840" y="75"/>
                </a:lnTo>
                <a:lnTo>
                  <a:pt x="3847" y="71"/>
                </a:lnTo>
                <a:lnTo>
                  <a:pt x="3851" y="69"/>
                </a:lnTo>
                <a:lnTo>
                  <a:pt x="3854" y="71"/>
                </a:lnTo>
                <a:lnTo>
                  <a:pt x="3832" y="84"/>
                </a:lnTo>
                <a:close/>
                <a:moveTo>
                  <a:pt x="3808" y="97"/>
                </a:moveTo>
                <a:lnTo>
                  <a:pt x="3799" y="44"/>
                </a:lnTo>
                <a:lnTo>
                  <a:pt x="3843" y="16"/>
                </a:lnTo>
                <a:lnTo>
                  <a:pt x="3854" y="71"/>
                </a:lnTo>
                <a:lnTo>
                  <a:pt x="3808" y="97"/>
                </a:lnTo>
                <a:close/>
                <a:moveTo>
                  <a:pt x="3821" y="31"/>
                </a:moveTo>
                <a:lnTo>
                  <a:pt x="3799" y="44"/>
                </a:lnTo>
                <a:lnTo>
                  <a:pt x="3800" y="41"/>
                </a:lnTo>
                <a:lnTo>
                  <a:pt x="3805" y="37"/>
                </a:lnTo>
                <a:lnTo>
                  <a:pt x="3812" y="32"/>
                </a:lnTo>
                <a:lnTo>
                  <a:pt x="3820" y="26"/>
                </a:lnTo>
                <a:lnTo>
                  <a:pt x="3829" y="22"/>
                </a:lnTo>
                <a:lnTo>
                  <a:pt x="3836" y="18"/>
                </a:lnTo>
                <a:lnTo>
                  <a:pt x="3841" y="16"/>
                </a:lnTo>
                <a:lnTo>
                  <a:pt x="3843" y="16"/>
                </a:lnTo>
                <a:lnTo>
                  <a:pt x="3821" y="31"/>
                </a:lnTo>
                <a:close/>
                <a:moveTo>
                  <a:pt x="3799" y="44"/>
                </a:moveTo>
                <a:lnTo>
                  <a:pt x="3751" y="28"/>
                </a:lnTo>
                <a:lnTo>
                  <a:pt x="3795" y="0"/>
                </a:lnTo>
                <a:lnTo>
                  <a:pt x="3843" y="16"/>
                </a:lnTo>
                <a:lnTo>
                  <a:pt x="3799" y="44"/>
                </a:lnTo>
                <a:close/>
                <a:moveTo>
                  <a:pt x="3773" y="15"/>
                </a:moveTo>
                <a:lnTo>
                  <a:pt x="3751" y="28"/>
                </a:lnTo>
                <a:lnTo>
                  <a:pt x="3751" y="27"/>
                </a:lnTo>
                <a:lnTo>
                  <a:pt x="3754" y="23"/>
                </a:lnTo>
                <a:lnTo>
                  <a:pt x="3760" y="19"/>
                </a:lnTo>
                <a:lnTo>
                  <a:pt x="3769" y="12"/>
                </a:lnTo>
                <a:lnTo>
                  <a:pt x="3777" y="7"/>
                </a:lnTo>
                <a:lnTo>
                  <a:pt x="3785" y="3"/>
                </a:lnTo>
                <a:lnTo>
                  <a:pt x="3792" y="0"/>
                </a:lnTo>
                <a:lnTo>
                  <a:pt x="3795" y="0"/>
                </a:lnTo>
                <a:lnTo>
                  <a:pt x="3773" y="15"/>
                </a:lnTo>
                <a:close/>
                <a:moveTo>
                  <a:pt x="3795" y="2"/>
                </a:moveTo>
                <a:lnTo>
                  <a:pt x="3785" y="20"/>
                </a:lnTo>
                <a:lnTo>
                  <a:pt x="3740" y="45"/>
                </a:lnTo>
                <a:lnTo>
                  <a:pt x="3751" y="27"/>
                </a:lnTo>
                <a:lnTo>
                  <a:pt x="3795" y="2"/>
                </a:lnTo>
                <a:close/>
                <a:moveTo>
                  <a:pt x="3763" y="32"/>
                </a:moveTo>
                <a:lnTo>
                  <a:pt x="3785" y="20"/>
                </a:lnTo>
                <a:lnTo>
                  <a:pt x="3781" y="24"/>
                </a:lnTo>
                <a:lnTo>
                  <a:pt x="3776" y="30"/>
                </a:lnTo>
                <a:lnTo>
                  <a:pt x="3767" y="35"/>
                </a:lnTo>
                <a:lnTo>
                  <a:pt x="3758" y="40"/>
                </a:lnTo>
                <a:lnTo>
                  <a:pt x="3750" y="44"/>
                </a:lnTo>
                <a:lnTo>
                  <a:pt x="3744" y="47"/>
                </a:lnTo>
                <a:lnTo>
                  <a:pt x="3742" y="47"/>
                </a:lnTo>
                <a:lnTo>
                  <a:pt x="3740" y="47"/>
                </a:lnTo>
                <a:lnTo>
                  <a:pt x="3739" y="47"/>
                </a:lnTo>
                <a:lnTo>
                  <a:pt x="3740" y="45"/>
                </a:lnTo>
                <a:lnTo>
                  <a:pt x="3763" y="32"/>
                </a:lnTo>
                <a:close/>
                <a:moveTo>
                  <a:pt x="3784" y="22"/>
                </a:moveTo>
                <a:lnTo>
                  <a:pt x="3771" y="37"/>
                </a:lnTo>
                <a:lnTo>
                  <a:pt x="3728" y="61"/>
                </a:lnTo>
                <a:lnTo>
                  <a:pt x="3740" y="44"/>
                </a:lnTo>
                <a:lnTo>
                  <a:pt x="3784" y="22"/>
                </a:lnTo>
                <a:close/>
                <a:moveTo>
                  <a:pt x="3749" y="49"/>
                </a:moveTo>
                <a:lnTo>
                  <a:pt x="3771" y="37"/>
                </a:lnTo>
                <a:lnTo>
                  <a:pt x="3766" y="43"/>
                </a:lnTo>
                <a:lnTo>
                  <a:pt x="3759" y="47"/>
                </a:lnTo>
                <a:lnTo>
                  <a:pt x="3751" y="53"/>
                </a:lnTo>
                <a:lnTo>
                  <a:pt x="3743" y="59"/>
                </a:lnTo>
                <a:lnTo>
                  <a:pt x="3735" y="61"/>
                </a:lnTo>
                <a:lnTo>
                  <a:pt x="3729" y="64"/>
                </a:lnTo>
                <a:lnTo>
                  <a:pt x="3728" y="64"/>
                </a:lnTo>
                <a:lnTo>
                  <a:pt x="3726" y="63"/>
                </a:lnTo>
                <a:lnTo>
                  <a:pt x="3728" y="61"/>
                </a:lnTo>
                <a:lnTo>
                  <a:pt x="3749" y="49"/>
                </a:lnTo>
                <a:close/>
                <a:moveTo>
                  <a:pt x="3733" y="63"/>
                </a:moveTo>
                <a:lnTo>
                  <a:pt x="3702" y="75"/>
                </a:lnTo>
                <a:lnTo>
                  <a:pt x="3733" y="49"/>
                </a:lnTo>
                <a:lnTo>
                  <a:pt x="3765" y="36"/>
                </a:lnTo>
                <a:lnTo>
                  <a:pt x="3733" y="63"/>
                </a:lnTo>
                <a:close/>
                <a:moveTo>
                  <a:pt x="3717" y="61"/>
                </a:moveTo>
                <a:lnTo>
                  <a:pt x="3702" y="75"/>
                </a:lnTo>
                <a:lnTo>
                  <a:pt x="3697" y="76"/>
                </a:lnTo>
                <a:lnTo>
                  <a:pt x="3695" y="76"/>
                </a:lnTo>
                <a:lnTo>
                  <a:pt x="3696" y="73"/>
                </a:lnTo>
                <a:lnTo>
                  <a:pt x="3701" y="68"/>
                </a:lnTo>
                <a:lnTo>
                  <a:pt x="3717" y="57"/>
                </a:lnTo>
                <a:lnTo>
                  <a:pt x="3733" y="49"/>
                </a:lnTo>
                <a:lnTo>
                  <a:pt x="3717" y="61"/>
                </a:lnTo>
                <a:close/>
                <a:moveTo>
                  <a:pt x="3697" y="76"/>
                </a:moveTo>
                <a:lnTo>
                  <a:pt x="3655" y="84"/>
                </a:lnTo>
                <a:lnTo>
                  <a:pt x="3695" y="55"/>
                </a:lnTo>
                <a:lnTo>
                  <a:pt x="3738" y="48"/>
                </a:lnTo>
                <a:lnTo>
                  <a:pt x="3697" y="76"/>
                </a:lnTo>
                <a:close/>
                <a:moveTo>
                  <a:pt x="3675" y="69"/>
                </a:moveTo>
                <a:lnTo>
                  <a:pt x="3655" y="84"/>
                </a:lnTo>
                <a:lnTo>
                  <a:pt x="3653" y="84"/>
                </a:lnTo>
                <a:lnTo>
                  <a:pt x="3653" y="83"/>
                </a:lnTo>
                <a:lnTo>
                  <a:pt x="3654" y="80"/>
                </a:lnTo>
                <a:lnTo>
                  <a:pt x="3658" y="76"/>
                </a:lnTo>
                <a:lnTo>
                  <a:pt x="3665" y="71"/>
                </a:lnTo>
                <a:lnTo>
                  <a:pt x="3674" y="65"/>
                </a:lnTo>
                <a:lnTo>
                  <a:pt x="3682" y="60"/>
                </a:lnTo>
                <a:lnTo>
                  <a:pt x="3690" y="56"/>
                </a:lnTo>
                <a:lnTo>
                  <a:pt x="3695" y="55"/>
                </a:lnTo>
                <a:lnTo>
                  <a:pt x="3675" y="69"/>
                </a:lnTo>
                <a:close/>
                <a:moveTo>
                  <a:pt x="3653" y="84"/>
                </a:moveTo>
                <a:lnTo>
                  <a:pt x="3594" y="77"/>
                </a:lnTo>
                <a:lnTo>
                  <a:pt x="3638" y="49"/>
                </a:lnTo>
                <a:lnTo>
                  <a:pt x="3697" y="55"/>
                </a:lnTo>
                <a:lnTo>
                  <a:pt x="3653" y="84"/>
                </a:lnTo>
                <a:close/>
                <a:moveTo>
                  <a:pt x="3615" y="63"/>
                </a:moveTo>
                <a:lnTo>
                  <a:pt x="3594" y="77"/>
                </a:lnTo>
                <a:lnTo>
                  <a:pt x="3593" y="77"/>
                </a:lnTo>
                <a:lnTo>
                  <a:pt x="3593" y="76"/>
                </a:lnTo>
                <a:lnTo>
                  <a:pt x="3594" y="75"/>
                </a:lnTo>
                <a:lnTo>
                  <a:pt x="3596" y="73"/>
                </a:lnTo>
                <a:lnTo>
                  <a:pt x="3601" y="68"/>
                </a:lnTo>
                <a:lnTo>
                  <a:pt x="3610" y="63"/>
                </a:lnTo>
                <a:lnTo>
                  <a:pt x="3618" y="57"/>
                </a:lnTo>
                <a:lnTo>
                  <a:pt x="3626" y="52"/>
                </a:lnTo>
                <a:lnTo>
                  <a:pt x="3633" y="49"/>
                </a:lnTo>
                <a:lnTo>
                  <a:pt x="3638" y="49"/>
                </a:lnTo>
                <a:lnTo>
                  <a:pt x="3615" y="63"/>
                </a:lnTo>
                <a:close/>
                <a:moveTo>
                  <a:pt x="3594" y="77"/>
                </a:moveTo>
                <a:lnTo>
                  <a:pt x="3511" y="65"/>
                </a:lnTo>
                <a:lnTo>
                  <a:pt x="3555" y="36"/>
                </a:lnTo>
                <a:lnTo>
                  <a:pt x="3638" y="49"/>
                </a:lnTo>
                <a:lnTo>
                  <a:pt x="3594" y="77"/>
                </a:lnTo>
                <a:close/>
                <a:moveTo>
                  <a:pt x="3532" y="51"/>
                </a:moveTo>
                <a:lnTo>
                  <a:pt x="3511" y="65"/>
                </a:lnTo>
                <a:lnTo>
                  <a:pt x="3510" y="65"/>
                </a:lnTo>
                <a:lnTo>
                  <a:pt x="3510" y="64"/>
                </a:lnTo>
                <a:lnTo>
                  <a:pt x="3511" y="63"/>
                </a:lnTo>
                <a:lnTo>
                  <a:pt x="3513" y="60"/>
                </a:lnTo>
                <a:lnTo>
                  <a:pt x="3518" y="56"/>
                </a:lnTo>
                <a:lnTo>
                  <a:pt x="3527" y="49"/>
                </a:lnTo>
                <a:lnTo>
                  <a:pt x="3536" y="44"/>
                </a:lnTo>
                <a:lnTo>
                  <a:pt x="3544" y="40"/>
                </a:lnTo>
                <a:lnTo>
                  <a:pt x="3550" y="37"/>
                </a:lnTo>
                <a:lnTo>
                  <a:pt x="3555" y="36"/>
                </a:lnTo>
                <a:lnTo>
                  <a:pt x="3532" y="51"/>
                </a:lnTo>
                <a:close/>
                <a:moveTo>
                  <a:pt x="3511" y="65"/>
                </a:moveTo>
                <a:lnTo>
                  <a:pt x="3435" y="65"/>
                </a:lnTo>
                <a:lnTo>
                  <a:pt x="3478" y="36"/>
                </a:lnTo>
                <a:lnTo>
                  <a:pt x="3554" y="36"/>
                </a:lnTo>
                <a:lnTo>
                  <a:pt x="3511" y="65"/>
                </a:lnTo>
                <a:close/>
                <a:moveTo>
                  <a:pt x="3435" y="65"/>
                </a:moveTo>
                <a:lnTo>
                  <a:pt x="3360" y="65"/>
                </a:lnTo>
                <a:lnTo>
                  <a:pt x="3402" y="36"/>
                </a:lnTo>
                <a:lnTo>
                  <a:pt x="3478" y="36"/>
                </a:lnTo>
                <a:lnTo>
                  <a:pt x="3435" y="65"/>
                </a:lnTo>
                <a:close/>
                <a:moveTo>
                  <a:pt x="3381" y="51"/>
                </a:moveTo>
                <a:lnTo>
                  <a:pt x="3360" y="65"/>
                </a:lnTo>
                <a:lnTo>
                  <a:pt x="3358" y="65"/>
                </a:lnTo>
                <a:lnTo>
                  <a:pt x="3358" y="64"/>
                </a:lnTo>
                <a:lnTo>
                  <a:pt x="3358" y="63"/>
                </a:lnTo>
                <a:lnTo>
                  <a:pt x="3361" y="61"/>
                </a:lnTo>
                <a:lnTo>
                  <a:pt x="3365" y="56"/>
                </a:lnTo>
                <a:lnTo>
                  <a:pt x="3374" y="51"/>
                </a:lnTo>
                <a:lnTo>
                  <a:pt x="3382" y="45"/>
                </a:lnTo>
                <a:lnTo>
                  <a:pt x="3390" y="40"/>
                </a:lnTo>
                <a:lnTo>
                  <a:pt x="3397" y="37"/>
                </a:lnTo>
                <a:lnTo>
                  <a:pt x="3402" y="36"/>
                </a:lnTo>
                <a:lnTo>
                  <a:pt x="3381" y="51"/>
                </a:lnTo>
                <a:close/>
                <a:moveTo>
                  <a:pt x="3360" y="65"/>
                </a:moveTo>
                <a:lnTo>
                  <a:pt x="3286" y="72"/>
                </a:lnTo>
                <a:lnTo>
                  <a:pt x="3328" y="44"/>
                </a:lnTo>
                <a:lnTo>
                  <a:pt x="3402" y="36"/>
                </a:lnTo>
                <a:lnTo>
                  <a:pt x="3360" y="65"/>
                </a:lnTo>
                <a:close/>
                <a:moveTo>
                  <a:pt x="3307" y="59"/>
                </a:moveTo>
                <a:lnTo>
                  <a:pt x="3286" y="72"/>
                </a:lnTo>
                <a:lnTo>
                  <a:pt x="3285" y="72"/>
                </a:lnTo>
                <a:lnTo>
                  <a:pt x="3284" y="72"/>
                </a:lnTo>
                <a:lnTo>
                  <a:pt x="3285" y="71"/>
                </a:lnTo>
                <a:lnTo>
                  <a:pt x="3286" y="69"/>
                </a:lnTo>
                <a:lnTo>
                  <a:pt x="3291" y="64"/>
                </a:lnTo>
                <a:lnTo>
                  <a:pt x="3298" y="59"/>
                </a:lnTo>
                <a:lnTo>
                  <a:pt x="3307" y="53"/>
                </a:lnTo>
                <a:lnTo>
                  <a:pt x="3315" y="48"/>
                </a:lnTo>
                <a:lnTo>
                  <a:pt x="3322" y="45"/>
                </a:lnTo>
                <a:lnTo>
                  <a:pt x="3328" y="44"/>
                </a:lnTo>
                <a:lnTo>
                  <a:pt x="3307" y="59"/>
                </a:lnTo>
                <a:close/>
                <a:moveTo>
                  <a:pt x="3289" y="72"/>
                </a:moveTo>
                <a:lnTo>
                  <a:pt x="3218" y="97"/>
                </a:lnTo>
                <a:lnTo>
                  <a:pt x="3252" y="71"/>
                </a:lnTo>
                <a:lnTo>
                  <a:pt x="3323" y="45"/>
                </a:lnTo>
                <a:lnTo>
                  <a:pt x="3289" y="72"/>
                </a:lnTo>
                <a:close/>
                <a:moveTo>
                  <a:pt x="3235" y="84"/>
                </a:moveTo>
                <a:lnTo>
                  <a:pt x="3218" y="97"/>
                </a:lnTo>
                <a:lnTo>
                  <a:pt x="3213" y="98"/>
                </a:lnTo>
                <a:lnTo>
                  <a:pt x="3212" y="97"/>
                </a:lnTo>
                <a:lnTo>
                  <a:pt x="3215" y="94"/>
                </a:lnTo>
                <a:lnTo>
                  <a:pt x="3219" y="89"/>
                </a:lnTo>
                <a:lnTo>
                  <a:pt x="3236" y="79"/>
                </a:lnTo>
                <a:lnTo>
                  <a:pt x="3252" y="71"/>
                </a:lnTo>
                <a:lnTo>
                  <a:pt x="3235" y="84"/>
                </a:lnTo>
                <a:close/>
                <a:moveTo>
                  <a:pt x="3231" y="90"/>
                </a:moveTo>
                <a:lnTo>
                  <a:pt x="3198" y="109"/>
                </a:lnTo>
                <a:lnTo>
                  <a:pt x="3206" y="94"/>
                </a:lnTo>
                <a:lnTo>
                  <a:pt x="3239" y="76"/>
                </a:lnTo>
                <a:lnTo>
                  <a:pt x="3231" y="90"/>
                </a:lnTo>
                <a:close/>
                <a:moveTo>
                  <a:pt x="3198" y="109"/>
                </a:moveTo>
                <a:lnTo>
                  <a:pt x="3164" y="128"/>
                </a:lnTo>
                <a:lnTo>
                  <a:pt x="3174" y="113"/>
                </a:lnTo>
                <a:lnTo>
                  <a:pt x="3206" y="94"/>
                </a:lnTo>
                <a:lnTo>
                  <a:pt x="3198" y="109"/>
                </a:lnTo>
                <a:close/>
                <a:moveTo>
                  <a:pt x="3169" y="121"/>
                </a:moveTo>
                <a:lnTo>
                  <a:pt x="3164" y="128"/>
                </a:lnTo>
                <a:lnTo>
                  <a:pt x="3156" y="132"/>
                </a:lnTo>
                <a:lnTo>
                  <a:pt x="3150" y="134"/>
                </a:lnTo>
                <a:lnTo>
                  <a:pt x="3148" y="134"/>
                </a:lnTo>
                <a:lnTo>
                  <a:pt x="3147" y="134"/>
                </a:lnTo>
                <a:lnTo>
                  <a:pt x="3147" y="133"/>
                </a:lnTo>
                <a:lnTo>
                  <a:pt x="3150" y="129"/>
                </a:lnTo>
                <a:lnTo>
                  <a:pt x="3156" y="124"/>
                </a:lnTo>
                <a:lnTo>
                  <a:pt x="3164" y="118"/>
                </a:lnTo>
                <a:lnTo>
                  <a:pt x="3174" y="113"/>
                </a:lnTo>
                <a:lnTo>
                  <a:pt x="3169" y="121"/>
                </a:lnTo>
                <a:close/>
                <a:moveTo>
                  <a:pt x="3154" y="133"/>
                </a:moveTo>
                <a:lnTo>
                  <a:pt x="3034" y="181"/>
                </a:lnTo>
                <a:lnTo>
                  <a:pt x="3064" y="155"/>
                </a:lnTo>
                <a:lnTo>
                  <a:pt x="3184" y="108"/>
                </a:lnTo>
                <a:lnTo>
                  <a:pt x="3154" y="133"/>
                </a:lnTo>
                <a:close/>
                <a:moveTo>
                  <a:pt x="3049" y="169"/>
                </a:moveTo>
                <a:lnTo>
                  <a:pt x="3034" y="181"/>
                </a:lnTo>
                <a:lnTo>
                  <a:pt x="3028" y="183"/>
                </a:lnTo>
                <a:lnTo>
                  <a:pt x="3027" y="182"/>
                </a:lnTo>
                <a:lnTo>
                  <a:pt x="3028" y="179"/>
                </a:lnTo>
                <a:lnTo>
                  <a:pt x="3032" y="175"/>
                </a:lnTo>
                <a:lnTo>
                  <a:pt x="3048" y="165"/>
                </a:lnTo>
                <a:lnTo>
                  <a:pt x="3064" y="155"/>
                </a:lnTo>
                <a:lnTo>
                  <a:pt x="3049" y="169"/>
                </a:lnTo>
                <a:close/>
                <a:moveTo>
                  <a:pt x="3036" y="181"/>
                </a:moveTo>
                <a:lnTo>
                  <a:pt x="2917" y="234"/>
                </a:lnTo>
                <a:lnTo>
                  <a:pt x="2942" y="210"/>
                </a:lnTo>
                <a:lnTo>
                  <a:pt x="3062" y="157"/>
                </a:lnTo>
                <a:lnTo>
                  <a:pt x="3036" y="181"/>
                </a:lnTo>
                <a:close/>
                <a:moveTo>
                  <a:pt x="2930" y="222"/>
                </a:moveTo>
                <a:lnTo>
                  <a:pt x="2917" y="234"/>
                </a:lnTo>
                <a:lnTo>
                  <a:pt x="2911" y="236"/>
                </a:lnTo>
                <a:lnTo>
                  <a:pt x="2907" y="236"/>
                </a:lnTo>
                <a:lnTo>
                  <a:pt x="2907" y="234"/>
                </a:lnTo>
                <a:lnTo>
                  <a:pt x="2911" y="230"/>
                </a:lnTo>
                <a:lnTo>
                  <a:pt x="2926" y="219"/>
                </a:lnTo>
                <a:lnTo>
                  <a:pt x="2942" y="210"/>
                </a:lnTo>
                <a:lnTo>
                  <a:pt x="2930" y="222"/>
                </a:lnTo>
                <a:close/>
                <a:moveTo>
                  <a:pt x="2924" y="230"/>
                </a:moveTo>
                <a:lnTo>
                  <a:pt x="2868" y="260"/>
                </a:lnTo>
                <a:lnTo>
                  <a:pt x="2879" y="244"/>
                </a:lnTo>
                <a:lnTo>
                  <a:pt x="2935" y="214"/>
                </a:lnTo>
                <a:lnTo>
                  <a:pt x="2924" y="230"/>
                </a:lnTo>
                <a:close/>
                <a:moveTo>
                  <a:pt x="2873" y="252"/>
                </a:moveTo>
                <a:lnTo>
                  <a:pt x="2868" y="260"/>
                </a:lnTo>
                <a:lnTo>
                  <a:pt x="2859" y="264"/>
                </a:lnTo>
                <a:lnTo>
                  <a:pt x="2854" y="267"/>
                </a:lnTo>
                <a:lnTo>
                  <a:pt x="2851" y="267"/>
                </a:lnTo>
                <a:lnTo>
                  <a:pt x="2850" y="267"/>
                </a:lnTo>
                <a:lnTo>
                  <a:pt x="2850" y="265"/>
                </a:lnTo>
                <a:lnTo>
                  <a:pt x="2851" y="264"/>
                </a:lnTo>
                <a:lnTo>
                  <a:pt x="2855" y="260"/>
                </a:lnTo>
                <a:lnTo>
                  <a:pt x="2862" y="255"/>
                </a:lnTo>
                <a:lnTo>
                  <a:pt x="2870" y="250"/>
                </a:lnTo>
                <a:lnTo>
                  <a:pt x="2879" y="244"/>
                </a:lnTo>
                <a:lnTo>
                  <a:pt x="2873" y="252"/>
                </a:lnTo>
                <a:close/>
                <a:moveTo>
                  <a:pt x="2884" y="250"/>
                </a:moveTo>
                <a:lnTo>
                  <a:pt x="2831" y="288"/>
                </a:lnTo>
                <a:lnTo>
                  <a:pt x="2809" y="293"/>
                </a:lnTo>
                <a:lnTo>
                  <a:pt x="2862" y="255"/>
                </a:lnTo>
                <a:lnTo>
                  <a:pt x="2884" y="250"/>
                </a:lnTo>
                <a:close/>
                <a:moveTo>
                  <a:pt x="2821" y="291"/>
                </a:moveTo>
                <a:lnTo>
                  <a:pt x="2831" y="288"/>
                </a:lnTo>
                <a:lnTo>
                  <a:pt x="2815" y="299"/>
                </a:lnTo>
                <a:lnTo>
                  <a:pt x="2801" y="305"/>
                </a:lnTo>
                <a:lnTo>
                  <a:pt x="2799" y="305"/>
                </a:lnTo>
                <a:lnTo>
                  <a:pt x="2797" y="305"/>
                </a:lnTo>
                <a:lnTo>
                  <a:pt x="2797" y="304"/>
                </a:lnTo>
                <a:lnTo>
                  <a:pt x="2799" y="303"/>
                </a:lnTo>
                <a:lnTo>
                  <a:pt x="2802" y="299"/>
                </a:lnTo>
                <a:lnTo>
                  <a:pt x="2809" y="293"/>
                </a:lnTo>
                <a:lnTo>
                  <a:pt x="2821" y="291"/>
                </a:lnTo>
                <a:close/>
                <a:moveTo>
                  <a:pt x="2840" y="283"/>
                </a:moveTo>
                <a:lnTo>
                  <a:pt x="2789" y="328"/>
                </a:lnTo>
                <a:lnTo>
                  <a:pt x="2751" y="345"/>
                </a:lnTo>
                <a:lnTo>
                  <a:pt x="2801" y="300"/>
                </a:lnTo>
                <a:lnTo>
                  <a:pt x="2840" y="283"/>
                </a:lnTo>
                <a:close/>
                <a:moveTo>
                  <a:pt x="2771" y="337"/>
                </a:moveTo>
                <a:lnTo>
                  <a:pt x="2789" y="328"/>
                </a:lnTo>
                <a:lnTo>
                  <a:pt x="2774" y="338"/>
                </a:lnTo>
                <a:lnTo>
                  <a:pt x="2758" y="348"/>
                </a:lnTo>
                <a:lnTo>
                  <a:pt x="2751" y="350"/>
                </a:lnTo>
                <a:lnTo>
                  <a:pt x="2748" y="350"/>
                </a:lnTo>
                <a:lnTo>
                  <a:pt x="2748" y="349"/>
                </a:lnTo>
                <a:lnTo>
                  <a:pt x="2751" y="345"/>
                </a:lnTo>
                <a:lnTo>
                  <a:pt x="2771" y="337"/>
                </a:lnTo>
                <a:close/>
                <a:moveTo>
                  <a:pt x="2792" y="325"/>
                </a:moveTo>
                <a:lnTo>
                  <a:pt x="2745" y="379"/>
                </a:lnTo>
                <a:lnTo>
                  <a:pt x="2703" y="402"/>
                </a:lnTo>
                <a:lnTo>
                  <a:pt x="2748" y="348"/>
                </a:lnTo>
                <a:lnTo>
                  <a:pt x="2792" y="325"/>
                </a:lnTo>
                <a:close/>
                <a:moveTo>
                  <a:pt x="2724" y="391"/>
                </a:moveTo>
                <a:lnTo>
                  <a:pt x="2745" y="379"/>
                </a:lnTo>
                <a:lnTo>
                  <a:pt x="2740" y="385"/>
                </a:lnTo>
                <a:lnTo>
                  <a:pt x="2733" y="390"/>
                </a:lnTo>
                <a:lnTo>
                  <a:pt x="2725" y="395"/>
                </a:lnTo>
                <a:lnTo>
                  <a:pt x="2717" y="401"/>
                </a:lnTo>
                <a:lnTo>
                  <a:pt x="2709" y="403"/>
                </a:lnTo>
                <a:lnTo>
                  <a:pt x="2704" y="405"/>
                </a:lnTo>
                <a:lnTo>
                  <a:pt x="2702" y="405"/>
                </a:lnTo>
                <a:lnTo>
                  <a:pt x="2702" y="403"/>
                </a:lnTo>
                <a:lnTo>
                  <a:pt x="2703" y="402"/>
                </a:lnTo>
                <a:lnTo>
                  <a:pt x="2724" y="391"/>
                </a:lnTo>
                <a:close/>
                <a:moveTo>
                  <a:pt x="2702" y="405"/>
                </a:moveTo>
                <a:lnTo>
                  <a:pt x="2667" y="394"/>
                </a:lnTo>
                <a:lnTo>
                  <a:pt x="2710" y="365"/>
                </a:lnTo>
                <a:lnTo>
                  <a:pt x="2746" y="377"/>
                </a:lnTo>
                <a:lnTo>
                  <a:pt x="2702" y="405"/>
                </a:lnTo>
                <a:close/>
                <a:moveTo>
                  <a:pt x="2688" y="379"/>
                </a:moveTo>
                <a:lnTo>
                  <a:pt x="2667" y="394"/>
                </a:lnTo>
                <a:lnTo>
                  <a:pt x="2665" y="391"/>
                </a:lnTo>
                <a:lnTo>
                  <a:pt x="2669" y="389"/>
                </a:lnTo>
                <a:lnTo>
                  <a:pt x="2675" y="383"/>
                </a:lnTo>
                <a:lnTo>
                  <a:pt x="2683" y="378"/>
                </a:lnTo>
                <a:lnTo>
                  <a:pt x="2692" y="371"/>
                </a:lnTo>
                <a:lnTo>
                  <a:pt x="2700" y="368"/>
                </a:lnTo>
                <a:lnTo>
                  <a:pt x="2706" y="365"/>
                </a:lnTo>
                <a:lnTo>
                  <a:pt x="2710" y="365"/>
                </a:lnTo>
                <a:lnTo>
                  <a:pt x="2688" y="379"/>
                </a:lnTo>
                <a:close/>
                <a:moveTo>
                  <a:pt x="2667" y="394"/>
                </a:moveTo>
                <a:lnTo>
                  <a:pt x="2629" y="386"/>
                </a:lnTo>
                <a:lnTo>
                  <a:pt x="2674" y="357"/>
                </a:lnTo>
                <a:lnTo>
                  <a:pt x="2710" y="365"/>
                </a:lnTo>
                <a:lnTo>
                  <a:pt x="2667" y="394"/>
                </a:lnTo>
                <a:close/>
                <a:moveTo>
                  <a:pt x="2651" y="371"/>
                </a:moveTo>
                <a:lnTo>
                  <a:pt x="2629" y="386"/>
                </a:lnTo>
                <a:lnTo>
                  <a:pt x="2629" y="383"/>
                </a:lnTo>
                <a:lnTo>
                  <a:pt x="2633" y="381"/>
                </a:lnTo>
                <a:lnTo>
                  <a:pt x="2637" y="375"/>
                </a:lnTo>
                <a:lnTo>
                  <a:pt x="2646" y="370"/>
                </a:lnTo>
                <a:lnTo>
                  <a:pt x="2655" y="365"/>
                </a:lnTo>
                <a:lnTo>
                  <a:pt x="2663" y="360"/>
                </a:lnTo>
                <a:lnTo>
                  <a:pt x="2670" y="357"/>
                </a:lnTo>
                <a:lnTo>
                  <a:pt x="2674" y="357"/>
                </a:lnTo>
                <a:lnTo>
                  <a:pt x="2651" y="371"/>
                </a:lnTo>
                <a:close/>
                <a:moveTo>
                  <a:pt x="2630" y="386"/>
                </a:moveTo>
                <a:lnTo>
                  <a:pt x="2585" y="387"/>
                </a:lnTo>
                <a:lnTo>
                  <a:pt x="2627" y="360"/>
                </a:lnTo>
                <a:lnTo>
                  <a:pt x="2672" y="357"/>
                </a:lnTo>
                <a:lnTo>
                  <a:pt x="2630" y="386"/>
                </a:lnTo>
                <a:close/>
                <a:moveTo>
                  <a:pt x="2606" y="373"/>
                </a:moveTo>
                <a:lnTo>
                  <a:pt x="2585" y="387"/>
                </a:lnTo>
                <a:lnTo>
                  <a:pt x="2584" y="387"/>
                </a:lnTo>
                <a:lnTo>
                  <a:pt x="2584" y="386"/>
                </a:lnTo>
                <a:lnTo>
                  <a:pt x="2586" y="383"/>
                </a:lnTo>
                <a:lnTo>
                  <a:pt x="2591" y="379"/>
                </a:lnTo>
                <a:lnTo>
                  <a:pt x="2598" y="374"/>
                </a:lnTo>
                <a:lnTo>
                  <a:pt x="2607" y="368"/>
                </a:lnTo>
                <a:lnTo>
                  <a:pt x="2615" y="364"/>
                </a:lnTo>
                <a:lnTo>
                  <a:pt x="2622" y="361"/>
                </a:lnTo>
                <a:lnTo>
                  <a:pt x="2627" y="360"/>
                </a:lnTo>
                <a:lnTo>
                  <a:pt x="2606" y="373"/>
                </a:lnTo>
                <a:close/>
                <a:moveTo>
                  <a:pt x="2586" y="387"/>
                </a:moveTo>
                <a:lnTo>
                  <a:pt x="2540" y="394"/>
                </a:lnTo>
                <a:lnTo>
                  <a:pt x="2581" y="366"/>
                </a:lnTo>
                <a:lnTo>
                  <a:pt x="2627" y="360"/>
                </a:lnTo>
                <a:lnTo>
                  <a:pt x="2586" y="387"/>
                </a:lnTo>
                <a:close/>
                <a:moveTo>
                  <a:pt x="2560" y="379"/>
                </a:moveTo>
                <a:lnTo>
                  <a:pt x="2540" y="394"/>
                </a:lnTo>
                <a:lnTo>
                  <a:pt x="2539" y="394"/>
                </a:lnTo>
                <a:lnTo>
                  <a:pt x="2538" y="394"/>
                </a:lnTo>
                <a:lnTo>
                  <a:pt x="2538" y="393"/>
                </a:lnTo>
                <a:lnTo>
                  <a:pt x="2539" y="391"/>
                </a:lnTo>
                <a:lnTo>
                  <a:pt x="2544" y="386"/>
                </a:lnTo>
                <a:lnTo>
                  <a:pt x="2551" y="381"/>
                </a:lnTo>
                <a:lnTo>
                  <a:pt x="2560" y="375"/>
                </a:lnTo>
                <a:lnTo>
                  <a:pt x="2568" y="370"/>
                </a:lnTo>
                <a:lnTo>
                  <a:pt x="2575" y="368"/>
                </a:lnTo>
                <a:lnTo>
                  <a:pt x="2581" y="366"/>
                </a:lnTo>
                <a:lnTo>
                  <a:pt x="2560" y="379"/>
                </a:lnTo>
                <a:close/>
                <a:moveTo>
                  <a:pt x="2540" y="394"/>
                </a:moveTo>
                <a:lnTo>
                  <a:pt x="2470" y="405"/>
                </a:lnTo>
                <a:lnTo>
                  <a:pt x="2510" y="377"/>
                </a:lnTo>
                <a:lnTo>
                  <a:pt x="2581" y="366"/>
                </a:lnTo>
                <a:lnTo>
                  <a:pt x="2540" y="394"/>
                </a:lnTo>
                <a:close/>
                <a:moveTo>
                  <a:pt x="2490" y="391"/>
                </a:moveTo>
                <a:lnTo>
                  <a:pt x="2470" y="405"/>
                </a:lnTo>
                <a:lnTo>
                  <a:pt x="2468" y="405"/>
                </a:lnTo>
                <a:lnTo>
                  <a:pt x="2468" y="403"/>
                </a:lnTo>
                <a:lnTo>
                  <a:pt x="2469" y="402"/>
                </a:lnTo>
                <a:lnTo>
                  <a:pt x="2474" y="398"/>
                </a:lnTo>
                <a:lnTo>
                  <a:pt x="2481" y="393"/>
                </a:lnTo>
                <a:lnTo>
                  <a:pt x="2489" y="386"/>
                </a:lnTo>
                <a:lnTo>
                  <a:pt x="2497" y="382"/>
                </a:lnTo>
                <a:lnTo>
                  <a:pt x="2505" y="378"/>
                </a:lnTo>
                <a:lnTo>
                  <a:pt x="2510" y="377"/>
                </a:lnTo>
                <a:lnTo>
                  <a:pt x="2490" y="391"/>
                </a:lnTo>
                <a:close/>
                <a:moveTo>
                  <a:pt x="2470" y="405"/>
                </a:moveTo>
                <a:lnTo>
                  <a:pt x="2358" y="428"/>
                </a:lnTo>
                <a:lnTo>
                  <a:pt x="2398" y="401"/>
                </a:lnTo>
                <a:lnTo>
                  <a:pt x="2510" y="377"/>
                </a:lnTo>
                <a:lnTo>
                  <a:pt x="2470" y="405"/>
                </a:lnTo>
                <a:close/>
                <a:moveTo>
                  <a:pt x="2358" y="428"/>
                </a:moveTo>
                <a:lnTo>
                  <a:pt x="2220" y="458"/>
                </a:lnTo>
                <a:lnTo>
                  <a:pt x="2260" y="430"/>
                </a:lnTo>
                <a:lnTo>
                  <a:pt x="2398" y="401"/>
                </a:lnTo>
                <a:lnTo>
                  <a:pt x="2358" y="428"/>
                </a:lnTo>
                <a:close/>
                <a:moveTo>
                  <a:pt x="2240" y="443"/>
                </a:moveTo>
                <a:lnTo>
                  <a:pt x="2220" y="458"/>
                </a:lnTo>
                <a:lnTo>
                  <a:pt x="2218" y="458"/>
                </a:lnTo>
                <a:lnTo>
                  <a:pt x="2217" y="458"/>
                </a:lnTo>
                <a:lnTo>
                  <a:pt x="2217" y="456"/>
                </a:lnTo>
                <a:lnTo>
                  <a:pt x="2218" y="455"/>
                </a:lnTo>
                <a:lnTo>
                  <a:pt x="2221" y="451"/>
                </a:lnTo>
                <a:lnTo>
                  <a:pt x="2228" y="446"/>
                </a:lnTo>
                <a:lnTo>
                  <a:pt x="2238" y="440"/>
                </a:lnTo>
                <a:lnTo>
                  <a:pt x="2246" y="435"/>
                </a:lnTo>
                <a:lnTo>
                  <a:pt x="2254" y="431"/>
                </a:lnTo>
                <a:lnTo>
                  <a:pt x="2260" y="430"/>
                </a:lnTo>
                <a:lnTo>
                  <a:pt x="2240" y="443"/>
                </a:lnTo>
                <a:close/>
                <a:moveTo>
                  <a:pt x="2221" y="458"/>
                </a:moveTo>
                <a:lnTo>
                  <a:pt x="2087" y="500"/>
                </a:lnTo>
                <a:lnTo>
                  <a:pt x="2123" y="472"/>
                </a:lnTo>
                <a:lnTo>
                  <a:pt x="2258" y="430"/>
                </a:lnTo>
                <a:lnTo>
                  <a:pt x="2221" y="458"/>
                </a:lnTo>
                <a:close/>
                <a:moveTo>
                  <a:pt x="2105" y="485"/>
                </a:moveTo>
                <a:lnTo>
                  <a:pt x="2087" y="500"/>
                </a:lnTo>
                <a:lnTo>
                  <a:pt x="2085" y="500"/>
                </a:lnTo>
                <a:lnTo>
                  <a:pt x="2084" y="500"/>
                </a:lnTo>
                <a:lnTo>
                  <a:pt x="2082" y="500"/>
                </a:lnTo>
                <a:lnTo>
                  <a:pt x="2082" y="499"/>
                </a:lnTo>
                <a:lnTo>
                  <a:pt x="2086" y="495"/>
                </a:lnTo>
                <a:lnTo>
                  <a:pt x="2092" y="491"/>
                </a:lnTo>
                <a:lnTo>
                  <a:pt x="2108" y="479"/>
                </a:lnTo>
                <a:lnTo>
                  <a:pt x="2123" y="472"/>
                </a:lnTo>
                <a:lnTo>
                  <a:pt x="2105" y="485"/>
                </a:lnTo>
                <a:close/>
                <a:moveTo>
                  <a:pt x="2088" y="499"/>
                </a:moveTo>
                <a:lnTo>
                  <a:pt x="1964" y="544"/>
                </a:lnTo>
                <a:lnTo>
                  <a:pt x="1998" y="516"/>
                </a:lnTo>
                <a:lnTo>
                  <a:pt x="2122" y="472"/>
                </a:lnTo>
                <a:lnTo>
                  <a:pt x="2088" y="499"/>
                </a:lnTo>
                <a:close/>
                <a:moveTo>
                  <a:pt x="1981" y="529"/>
                </a:moveTo>
                <a:lnTo>
                  <a:pt x="1964" y="544"/>
                </a:lnTo>
                <a:lnTo>
                  <a:pt x="1960" y="544"/>
                </a:lnTo>
                <a:lnTo>
                  <a:pt x="1959" y="542"/>
                </a:lnTo>
                <a:lnTo>
                  <a:pt x="1961" y="540"/>
                </a:lnTo>
                <a:lnTo>
                  <a:pt x="1967" y="535"/>
                </a:lnTo>
                <a:lnTo>
                  <a:pt x="1983" y="524"/>
                </a:lnTo>
                <a:lnTo>
                  <a:pt x="1998" y="516"/>
                </a:lnTo>
                <a:lnTo>
                  <a:pt x="1981" y="529"/>
                </a:lnTo>
                <a:close/>
                <a:moveTo>
                  <a:pt x="1971" y="540"/>
                </a:moveTo>
                <a:lnTo>
                  <a:pt x="1904" y="573"/>
                </a:lnTo>
                <a:lnTo>
                  <a:pt x="1923" y="552"/>
                </a:lnTo>
                <a:lnTo>
                  <a:pt x="1991" y="520"/>
                </a:lnTo>
                <a:lnTo>
                  <a:pt x="1971" y="540"/>
                </a:lnTo>
                <a:close/>
                <a:moveTo>
                  <a:pt x="1914" y="562"/>
                </a:moveTo>
                <a:lnTo>
                  <a:pt x="1904" y="573"/>
                </a:lnTo>
                <a:lnTo>
                  <a:pt x="1897" y="576"/>
                </a:lnTo>
                <a:lnTo>
                  <a:pt x="1892" y="577"/>
                </a:lnTo>
                <a:lnTo>
                  <a:pt x="1891" y="577"/>
                </a:lnTo>
                <a:lnTo>
                  <a:pt x="1891" y="576"/>
                </a:lnTo>
                <a:lnTo>
                  <a:pt x="1892" y="574"/>
                </a:lnTo>
                <a:lnTo>
                  <a:pt x="1893" y="573"/>
                </a:lnTo>
                <a:lnTo>
                  <a:pt x="1907" y="562"/>
                </a:lnTo>
                <a:lnTo>
                  <a:pt x="1923" y="552"/>
                </a:lnTo>
                <a:lnTo>
                  <a:pt x="1914" y="562"/>
                </a:lnTo>
                <a:close/>
                <a:moveTo>
                  <a:pt x="1916" y="566"/>
                </a:moveTo>
                <a:lnTo>
                  <a:pt x="1865" y="598"/>
                </a:lnTo>
                <a:lnTo>
                  <a:pt x="1859" y="592"/>
                </a:lnTo>
                <a:lnTo>
                  <a:pt x="1911" y="560"/>
                </a:lnTo>
                <a:lnTo>
                  <a:pt x="1916" y="566"/>
                </a:lnTo>
                <a:close/>
                <a:moveTo>
                  <a:pt x="1863" y="595"/>
                </a:moveTo>
                <a:lnTo>
                  <a:pt x="1865" y="598"/>
                </a:lnTo>
                <a:lnTo>
                  <a:pt x="1856" y="603"/>
                </a:lnTo>
                <a:lnTo>
                  <a:pt x="1849" y="607"/>
                </a:lnTo>
                <a:lnTo>
                  <a:pt x="1843" y="609"/>
                </a:lnTo>
                <a:lnTo>
                  <a:pt x="1839" y="609"/>
                </a:lnTo>
                <a:lnTo>
                  <a:pt x="1840" y="606"/>
                </a:lnTo>
                <a:lnTo>
                  <a:pt x="1844" y="602"/>
                </a:lnTo>
                <a:lnTo>
                  <a:pt x="1851" y="598"/>
                </a:lnTo>
                <a:lnTo>
                  <a:pt x="1859" y="592"/>
                </a:lnTo>
                <a:lnTo>
                  <a:pt x="1863" y="595"/>
                </a:lnTo>
                <a:close/>
                <a:moveTo>
                  <a:pt x="1881" y="586"/>
                </a:moveTo>
                <a:lnTo>
                  <a:pt x="1836" y="629"/>
                </a:lnTo>
                <a:lnTo>
                  <a:pt x="1797" y="647"/>
                </a:lnTo>
                <a:lnTo>
                  <a:pt x="1843" y="603"/>
                </a:lnTo>
                <a:lnTo>
                  <a:pt x="1881" y="586"/>
                </a:lnTo>
                <a:close/>
                <a:moveTo>
                  <a:pt x="1816" y="638"/>
                </a:moveTo>
                <a:lnTo>
                  <a:pt x="1836" y="629"/>
                </a:lnTo>
                <a:lnTo>
                  <a:pt x="1822" y="639"/>
                </a:lnTo>
                <a:lnTo>
                  <a:pt x="1804" y="650"/>
                </a:lnTo>
                <a:lnTo>
                  <a:pt x="1797" y="652"/>
                </a:lnTo>
                <a:lnTo>
                  <a:pt x="1794" y="652"/>
                </a:lnTo>
                <a:lnTo>
                  <a:pt x="1794" y="651"/>
                </a:lnTo>
                <a:lnTo>
                  <a:pt x="1797" y="647"/>
                </a:lnTo>
                <a:lnTo>
                  <a:pt x="1816" y="638"/>
                </a:lnTo>
                <a:close/>
                <a:moveTo>
                  <a:pt x="1838" y="626"/>
                </a:moveTo>
                <a:lnTo>
                  <a:pt x="1801" y="686"/>
                </a:lnTo>
                <a:lnTo>
                  <a:pt x="1756" y="709"/>
                </a:lnTo>
                <a:lnTo>
                  <a:pt x="1794" y="650"/>
                </a:lnTo>
                <a:lnTo>
                  <a:pt x="1838" y="626"/>
                </a:lnTo>
                <a:close/>
                <a:moveTo>
                  <a:pt x="1779" y="698"/>
                </a:moveTo>
                <a:lnTo>
                  <a:pt x="1801" y="686"/>
                </a:lnTo>
                <a:lnTo>
                  <a:pt x="1797" y="688"/>
                </a:lnTo>
                <a:lnTo>
                  <a:pt x="1791" y="694"/>
                </a:lnTo>
                <a:lnTo>
                  <a:pt x="1783" y="699"/>
                </a:lnTo>
                <a:lnTo>
                  <a:pt x="1774" y="704"/>
                </a:lnTo>
                <a:lnTo>
                  <a:pt x="1766" y="709"/>
                </a:lnTo>
                <a:lnTo>
                  <a:pt x="1760" y="711"/>
                </a:lnTo>
                <a:lnTo>
                  <a:pt x="1758" y="712"/>
                </a:lnTo>
                <a:lnTo>
                  <a:pt x="1756" y="711"/>
                </a:lnTo>
                <a:lnTo>
                  <a:pt x="1756" y="709"/>
                </a:lnTo>
                <a:lnTo>
                  <a:pt x="1779" y="698"/>
                </a:lnTo>
                <a:close/>
                <a:moveTo>
                  <a:pt x="1767" y="708"/>
                </a:moveTo>
                <a:lnTo>
                  <a:pt x="1711" y="735"/>
                </a:lnTo>
                <a:lnTo>
                  <a:pt x="1735" y="711"/>
                </a:lnTo>
                <a:lnTo>
                  <a:pt x="1791" y="686"/>
                </a:lnTo>
                <a:lnTo>
                  <a:pt x="1767" y="708"/>
                </a:lnTo>
                <a:close/>
                <a:moveTo>
                  <a:pt x="1722" y="723"/>
                </a:moveTo>
                <a:lnTo>
                  <a:pt x="1711" y="735"/>
                </a:lnTo>
                <a:lnTo>
                  <a:pt x="1704" y="737"/>
                </a:lnTo>
                <a:lnTo>
                  <a:pt x="1700" y="737"/>
                </a:lnTo>
                <a:lnTo>
                  <a:pt x="1700" y="735"/>
                </a:lnTo>
                <a:lnTo>
                  <a:pt x="1704" y="732"/>
                </a:lnTo>
                <a:lnTo>
                  <a:pt x="1718" y="721"/>
                </a:lnTo>
                <a:lnTo>
                  <a:pt x="1735" y="711"/>
                </a:lnTo>
                <a:lnTo>
                  <a:pt x="1722" y="723"/>
                </a:lnTo>
                <a:close/>
                <a:moveTo>
                  <a:pt x="1714" y="732"/>
                </a:moveTo>
                <a:lnTo>
                  <a:pt x="1661" y="760"/>
                </a:lnTo>
                <a:lnTo>
                  <a:pt x="1678" y="740"/>
                </a:lnTo>
                <a:lnTo>
                  <a:pt x="1732" y="713"/>
                </a:lnTo>
                <a:lnTo>
                  <a:pt x="1714" y="732"/>
                </a:lnTo>
                <a:close/>
                <a:moveTo>
                  <a:pt x="1670" y="749"/>
                </a:moveTo>
                <a:lnTo>
                  <a:pt x="1661" y="760"/>
                </a:lnTo>
                <a:lnTo>
                  <a:pt x="1654" y="762"/>
                </a:lnTo>
                <a:lnTo>
                  <a:pt x="1649" y="764"/>
                </a:lnTo>
                <a:lnTo>
                  <a:pt x="1648" y="764"/>
                </a:lnTo>
                <a:lnTo>
                  <a:pt x="1647" y="764"/>
                </a:lnTo>
                <a:lnTo>
                  <a:pt x="1648" y="762"/>
                </a:lnTo>
                <a:lnTo>
                  <a:pt x="1649" y="761"/>
                </a:lnTo>
                <a:lnTo>
                  <a:pt x="1661" y="751"/>
                </a:lnTo>
                <a:lnTo>
                  <a:pt x="1678" y="740"/>
                </a:lnTo>
                <a:lnTo>
                  <a:pt x="1670" y="749"/>
                </a:lnTo>
                <a:close/>
                <a:moveTo>
                  <a:pt x="1672" y="753"/>
                </a:moveTo>
                <a:lnTo>
                  <a:pt x="1620" y="785"/>
                </a:lnTo>
                <a:lnTo>
                  <a:pt x="1615" y="778"/>
                </a:lnTo>
                <a:lnTo>
                  <a:pt x="1668" y="747"/>
                </a:lnTo>
                <a:lnTo>
                  <a:pt x="1672" y="753"/>
                </a:lnTo>
                <a:close/>
                <a:moveTo>
                  <a:pt x="1617" y="782"/>
                </a:moveTo>
                <a:lnTo>
                  <a:pt x="1620" y="785"/>
                </a:lnTo>
                <a:lnTo>
                  <a:pt x="1610" y="790"/>
                </a:lnTo>
                <a:lnTo>
                  <a:pt x="1603" y="794"/>
                </a:lnTo>
                <a:lnTo>
                  <a:pt x="1597" y="796"/>
                </a:lnTo>
                <a:lnTo>
                  <a:pt x="1595" y="796"/>
                </a:lnTo>
                <a:lnTo>
                  <a:pt x="1596" y="793"/>
                </a:lnTo>
                <a:lnTo>
                  <a:pt x="1600" y="789"/>
                </a:lnTo>
                <a:lnTo>
                  <a:pt x="1607" y="784"/>
                </a:lnTo>
                <a:lnTo>
                  <a:pt x="1615" y="778"/>
                </a:lnTo>
                <a:lnTo>
                  <a:pt x="1617" y="782"/>
                </a:lnTo>
                <a:close/>
                <a:moveTo>
                  <a:pt x="1637" y="773"/>
                </a:moveTo>
                <a:lnTo>
                  <a:pt x="1586" y="822"/>
                </a:lnTo>
                <a:lnTo>
                  <a:pt x="1546" y="841"/>
                </a:lnTo>
                <a:lnTo>
                  <a:pt x="1597" y="792"/>
                </a:lnTo>
                <a:lnTo>
                  <a:pt x="1637" y="773"/>
                </a:lnTo>
                <a:close/>
                <a:moveTo>
                  <a:pt x="1566" y="831"/>
                </a:moveTo>
                <a:lnTo>
                  <a:pt x="1586" y="822"/>
                </a:lnTo>
                <a:lnTo>
                  <a:pt x="1572" y="833"/>
                </a:lnTo>
                <a:lnTo>
                  <a:pt x="1555" y="843"/>
                </a:lnTo>
                <a:lnTo>
                  <a:pt x="1548" y="846"/>
                </a:lnTo>
                <a:lnTo>
                  <a:pt x="1545" y="846"/>
                </a:lnTo>
                <a:lnTo>
                  <a:pt x="1544" y="845"/>
                </a:lnTo>
                <a:lnTo>
                  <a:pt x="1546" y="841"/>
                </a:lnTo>
                <a:lnTo>
                  <a:pt x="1566" y="831"/>
                </a:lnTo>
                <a:close/>
                <a:moveTo>
                  <a:pt x="1588" y="821"/>
                </a:moveTo>
                <a:lnTo>
                  <a:pt x="1558" y="858"/>
                </a:lnTo>
                <a:lnTo>
                  <a:pt x="1514" y="882"/>
                </a:lnTo>
                <a:lnTo>
                  <a:pt x="1545" y="843"/>
                </a:lnTo>
                <a:lnTo>
                  <a:pt x="1588" y="821"/>
                </a:lnTo>
                <a:close/>
                <a:moveTo>
                  <a:pt x="1537" y="870"/>
                </a:moveTo>
                <a:lnTo>
                  <a:pt x="1558" y="858"/>
                </a:lnTo>
                <a:lnTo>
                  <a:pt x="1553" y="863"/>
                </a:lnTo>
                <a:lnTo>
                  <a:pt x="1547" y="867"/>
                </a:lnTo>
                <a:lnTo>
                  <a:pt x="1539" y="874"/>
                </a:lnTo>
                <a:lnTo>
                  <a:pt x="1530" y="878"/>
                </a:lnTo>
                <a:lnTo>
                  <a:pt x="1521" y="882"/>
                </a:lnTo>
                <a:lnTo>
                  <a:pt x="1516" y="884"/>
                </a:lnTo>
                <a:lnTo>
                  <a:pt x="1514" y="884"/>
                </a:lnTo>
                <a:lnTo>
                  <a:pt x="1513" y="883"/>
                </a:lnTo>
                <a:lnTo>
                  <a:pt x="1514" y="882"/>
                </a:lnTo>
                <a:lnTo>
                  <a:pt x="1537" y="870"/>
                </a:lnTo>
                <a:close/>
                <a:moveTo>
                  <a:pt x="1559" y="857"/>
                </a:moveTo>
                <a:lnTo>
                  <a:pt x="1544" y="887"/>
                </a:lnTo>
                <a:lnTo>
                  <a:pt x="1499" y="912"/>
                </a:lnTo>
                <a:lnTo>
                  <a:pt x="1513" y="882"/>
                </a:lnTo>
                <a:lnTo>
                  <a:pt x="1559" y="857"/>
                </a:lnTo>
                <a:close/>
                <a:moveTo>
                  <a:pt x="1521" y="899"/>
                </a:moveTo>
                <a:lnTo>
                  <a:pt x="1544" y="887"/>
                </a:lnTo>
                <a:lnTo>
                  <a:pt x="1540" y="890"/>
                </a:lnTo>
                <a:lnTo>
                  <a:pt x="1534" y="895"/>
                </a:lnTo>
                <a:lnTo>
                  <a:pt x="1527" y="900"/>
                </a:lnTo>
                <a:lnTo>
                  <a:pt x="1518" y="906"/>
                </a:lnTo>
                <a:lnTo>
                  <a:pt x="1510" y="910"/>
                </a:lnTo>
                <a:lnTo>
                  <a:pt x="1503" y="912"/>
                </a:lnTo>
                <a:lnTo>
                  <a:pt x="1500" y="914"/>
                </a:lnTo>
                <a:lnTo>
                  <a:pt x="1499" y="914"/>
                </a:lnTo>
                <a:lnTo>
                  <a:pt x="1498" y="912"/>
                </a:lnTo>
                <a:lnTo>
                  <a:pt x="1499" y="912"/>
                </a:lnTo>
                <a:lnTo>
                  <a:pt x="1521" y="899"/>
                </a:lnTo>
                <a:close/>
                <a:moveTo>
                  <a:pt x="1543" y="888"/>
                </a:moveTo>
                <a:lnTo>
                  <a:pt x="1519" y="919"/>
                </a:lnTo>
                <a:lnTo>
                  <a:pt x="1498" y="947"/>
                </a:lnTo>
                <a:lnTo>
                  <a:pt x="1479" y="975"/>
                </a:lnTo>
                <a:lnTo>
                  <a:pt x="1464" y="1000"/>
                </a:lnTo>
                <a:lnTo>
                  <a:pt x="1450" y="1025"/>
                </a:lnTo>
                <a:lnTo>
                  <a:pt x="1437" y="1049"/>
                </a:lnTo>
                <a:lnTo>
                  <a:pt x="1426" y="1073"/>
                </a:lnTo>
                <a:lnTo>
                  <a:pt x="1414" y="1097"/>
                </a:lnTo>
                <a:lnTo>
                  <a:pt x="1370" y="1122"/>
                </a:lnTo>
                <a:lnTo>
                  <a:pt x="1381" y="1098"/>
                </a:lnTo>
                <a:lnTo>
                  <a:pt x="1393" y="1074"/>
                </a:lnTo>
                <a:lnTo>
                  <a:pt x="1406" y="1050"/>
                </a:lnTo>
                <a:lnTo>
                  <a:pt x="1420" y="1025"/>
                </a:lnTo>
                <a:lnTo>
                  <a:pt x="1436" y="998"/>
                </a:lnTo>
                <a:lnTo>
                  <a:pt x="1454" y="971"/>
                </a:lnTo>
                <a:lnTo>
                  <a:pt x="1476" y="941"/>
                </a:lnTo>
                <a:lnTo>
                  <a:pt x="1499" y="911"/>
                </a:lnTo>
                <a:lnTo>
                  <a:pt x="1543" y="888"/>
                </a:lnTo>
                <a:close/>
                <a:moveTo>
                  <a:pt x="1414" y="1097"/>
                </a:moveTo>
                <a:lnTo>
                  <a:pt x="1395" y="1135"/>
                </a:lnTo>
                <a:lnTo>
                  <a:pt x="1374" y="1175"/>
                </a:lnTo>
                <a:lnTo>
                  <a:pt x="1363" y="1196"/>
                </a:lnTo>
                <a:lnTo>
                  <a:pt x="1350" y="1217"/>
                </a:lnTo>
                <a:lnTo>
                  <a:pt x="1335" y="1238"/>
                </a:lnTo>
                <a:lnTo>
                  <a:pt x="1318" y="1262"/>
                </a:lnTo>
                <a:lnTo>
                  <a:pt x="1274" y="1286"/>
                </a:lnTo>
                <a:lnTo>
                  <a:pt x="1290" y="1262"/>
                </a:lnTo>
                <a:lnTo>
                  <a:pt x="1305" y="1241"/>
                </a:lnTo>
                <a:lnTo>
                  <a:pt x="1318" y="1220"/>
                </a:lnTo>
                <a:lnTo>
                  <a:pt x="1330" y="1200"/>
                </a:lnTo>
                <a:lnTo>
                  <a:pt x="1351" y="1160"/>
                </a:lnTo>
                <a:lnTo>
                  <a:pt x="1370" y="1122"/>
                </a:lnTo>
                <a:lnTo>
                  <a:pt x="1414" y="1097"/>
                </a:lnTo>
                <a:close/>
                <a:moveTo>
                  <a:pt x="1296" y="1274"/>
                </a:moveTo>
                <a:lnTo>
                  <a:pt x="1318" y="1262"/>
                </a:lnTo>
                <a:lnTo>
                  <a:pt x="1313" y="1266"/>
                </a:lnTo>
                <a:lnTo>
                  <a:pt x="1306" y="1271"/>
                </a:lnTo>
                <a:lnTo>
                  <a:pt x="1298" y="1277"/>
                </a:lnTo>
                <a:lnTo>
                  <a:pt x="1290" y="1282"/>
                </a:lnTo>
                <a:lnTo>
                  <a:pt x="1282" y="1286"/>
                </a:lnTo>
                <a:lnTo>
                  <a:pt x="1276" y="1287"/>
                </a:lnTo>
                <a:lnTo>
                  <a:pt x="1275" y="1289"/>
                </a:lnTo>
                <a:lnTo>
                  <a:pt x="1274" y="1287"/>
                </a:lnTo>
                <a:lnTo>
                  <a:pt x="1274" y="1286"/>
                </a:lnTo>
                <a:lnTo>
                  <a:pt x="1296" y="1274"/>
                </a:lnTo>
                <a:close/>
                <a:moveTo>
                  <a:pt x="1318" y="1262"/>
                </a:moveTo>
                <a:lnTo>
                  <a:pt x="1310" y="1271"/>
                </a:lnTo>
                <a:lnTo>
                  <a:pt x="1299" y="1282"/>
                </a:lnTo>
                <a:lnTo>
                  <a:pt x="1287" y="1293"/>
                </a:lnTo>
                <a:lnTo>
                  <a:pt x="1271" y="1303"/>
                </a:lnTo>
                <a:lnTo>
                  <a:pt x="1255" y="1314"/>
                </a:lnTo>
                <a:lnTo>
                  <a:pt x="1236" y="1326"/>
                </a:lnTo>
                <a:lnTo>
                  <a:pt x="1215" y="1338"/>
                </a:lnTo>
                <a:lnTo>
                  <a:pt x="1192" y="1350"/>
                </a:lnTo>
                <a:lnTo>
                  <a:pt x="1138" y="1376"/>
                </a:lnTo>
                <a:lnTo>
                  <a:pt x="1076" y="1407"/>
                </a:lnTo>
                <a:lnTo>
                  <a:pt x="1005" y="1440"/>
                </a:lnTo>
                <a:lnTo>
                  <a:pt x="926" y="1476"/>
                </a:lnTo>
                <a:lnTo>
                  <a:pt x="950" y="1453"/>
                </a:lnTo>
                <a:lnTo>
                  <a:pt x="1019" y="1421"/>
                </a:lnTo>
                <a:lnTo>
                  <a:pt x="1080" y="1393"/>
                </a:lnTo>
                <a:lnTo>
                  <a:pt x="1132" y="1370"/>
                </a:lnTo>
                <a:lnTo>
                  <a:pt x="1177" y="1347"/>
                </a:lnTo>
                <a:lnTo>
                  <a:pt x="1213" y="1328"/>
                </a:lnTo>
                <a:lnTo>
                  <a:pt x="1241" y="1311"/>
                </a:lnTo>
                <a:lnTo>
                  <a:pt x="1253" y="1305"/>
                </a:lnTo>
                <a:lnTo>
                  <a:pt x="1262" y="1298"/>
                </a:lnTo>
                <a:lnTo>
                  <a:pt x="1269" y="1291"/>
                </a:lnTo>
                <a:lnTo>
                  <a:pt x="1274" y="1286"/>
                </a:lnTo>
                <a:lnTo>
                  <a:pt x="1318" y="1262"/>
                </a:lnTo>
                <a:close/>
                <a:moveTo>
                  <a:pt x="926" y="1476"/>
                </a:moveTo>
                <a:lnTo>
                  <a:pt x="888" y="1493"/>
                </a:lnTo>
                <a:lnTo>
                  <a:pt x="848" y="1511"/>
                </a:lnTo>
                <a:lnTo>
                  <a:pt x="808" y="1530"/>
                </a:lnTo>
                <a:lnTo>
                  <a:pt x="764" y="1550"/>
                </a:lnTo>
                <a:lnTo>
                  <a:pt x="719" y="1571"/>
                </a:lnTo>
                <a:lnTo>
                  <a:pt x="672" y="1592"/>
                </a:lnTo>
                <a:lnTo>
                  <a:pt x="624" y="1616"/>
                </a:lnTo>
                <a:lnTo>
                  <a:pt x="573" y="1640"/>
                </a:lnTo>
                <a:lnTo>
                  <a:pt x="595" y="1617"/>
                </a:lnTo>
                <a:lnTo>
                  <a:pt x="646" y="1594"/>
                </a:lnTo>
                <a:lnTo>
                  <a:pt x="695" y="1571"/>
                </a:lnTo>
                <a:lnTo>
                  <a:pt x="743" y="1548"/>
                </a:lnTo>
                <a:lnTo>
                  <a:pt x="788" y="1527"/>
                </a:lnTo>
                <a:lnTo>
                  <a:pt x="831" y="1507"/>
                </a:lnTo>
                <a:lnTo>
                  <a:pt x="873" y="1489"/>
                </a:lnTo>
                <a:lnTo>
                  <a:pt x="913" y="1470"/>
                </a:lnTo>
                <a:lnTo>
                  <a:pt x="950" y="1453"/>
                </a:lnTo>
                <a:lnTo>
                  <a:pt x="926" y="1476"/>
                </a:lnTo>
                <a:close/>
                <a:moveTo>
                  <a:pt x="573" y="1640"/>
                </a:moveTo>
                <a:lnTo>
                  <a:pt x="563" y="1645"/>
                </a:lnTo>
                <a:lnTo>
                  <a:pt x="553" y="1651"/>
                </a:lnTo>
                <a:lnTo>
                  <a:pt x="542" y="1659"/>
                </a:lnTo>
                <a:lnTo>
                  <a:pt x="532" y="1666"/>
                </a:lnTo>
                <a:lnTo>
                  <a:pt x="510" y="1686"/>
                </a:lnTo>
                <a:lnTo>
                  <a:pt x="486" y="1709"/>
                </a:lnTo>
                <a:lnTo>
                  <a:pt x="462" y="1734"/>
                </a:lnTo>
                <a:lnTo>
                  <a:pt x="437" y="1762"/>
                </a:lnTo>
                <a:lnTo>
                  <a:pt x="411" y="1792"/>
                </a:lnTo>
                <a:lnTo>
                  <a:pt x="385" y="1823"/>
                </a:lnTo>
                <a:lnTo>
                  <a:pt x="342" y="1844"/>
                </a:lnTo>
                <a:lnTo>
                  <a:pt x="373" y="1810"/>
                </a:lnTo>
                <a:lnTo>
                  <a:pt x="402" y="1775"/>
                </a:lnTo>
                <a:lnTo>
                  <a:pt x="432" y="1743"/>
                </a:lnTo>
                <a:lnTo>
                  <a:pt x="463" y="1713"/>
                </a:lnTo>
                <a:lnTo>
                  <a:pt x="478" y="1698"/>
                </a:lnTo>
                <a:lnTo>
                  <a:pt x="493" y="1685"/>
                </a:lnTo>
                <a:lnTo>
                  <a:pt x="510" y="1672"/>
                </a:lnTo>
                <a:lnTo>
                  <a:pt x="526" y="1660"/>
                </a:lnTo>
                <a:lnTo>
                  <a:pt x="542" y="1648"/>
                </a:lnTo>
                <a:lnTo>
                  <a:pt x="560" y="1637"/>
                </a:lnTo>
                <a:lnTo>
                  <a:pt x="577" y="1627"/>
                </a:lnTo>
                <a:lnTo>
                  <a:pt x="595" y="1617"/>
                </a:lnTo>
                <a:lnTo>
                  <a:pt x="573" y="1640"/>
                </a:lnTo>
                <a:close/>
                <a:moveTo>
                  <a:pt x="385" y="1823"/>
                </a:moveTo>
                <a:lnTo>
                  <a:pt x="348" y="1865"/>
                </a:lnTo>
                <a:lnTo>
                  <a:pt x="310" y="1909"/>
                </a:lnTo>
                <a:lnTo>
                  <a:pt x="269" y="1953"/>
                </a:lnTo>
                <a:lnTo>
                  <a:pt x="226" y="1995"/>
                </a:lnTo>
                <a:lnTo>
                  <a:pt x="202" y="2016"/>
                </a:lnTo>
                <a:lnTo>
                  <a:pt x="179" y="2036"/>
                </a:lnTo>
                <a:lnTo>
                  <a:pt x="154" y="2056"/>
                </a:lnTo>
                <a:lnTo>
                  <a:pt x="129" y="2076"/>
                </a:lnTo>
                <a:lnTo>
                  <a:pt x="102" y="2095"/>
                </a:lnTo>
                <a:lnTo>
                  <a:pt x="74" y="2113"/>
                </a:lnTo>
                <a:lnTo>
                  <a:pt x="46" y="2130"/>
                </a:lnTo>
                <a:lnTo>
                  <a:pt x="15" y="2146"/>
                </a:lnTo>
                <a:lnTo>
                  <a:pt x="30" y="2129"/>
                </a:lnTo>
                <a:lnTo>
                  <a:pt x="53" y="2116"/>
                </a:lnTo>
                <a:lnTo>
                  <a:pt x="75" y="2103"/>
                </a:lnTo>
                <a:lnTo>
                  <a:pt x="97" y="2088"/>
                </a:lnTo>
                <a:lnTo>
                  <a:pt x="118" y="2072"/>
                </a:lnTo>
                <a:lnTo>
                  <a:pt x="139" y="2056"/>
                </a:lnTo>
                <a:lnTo>
                  <a:pt x="159" y="2039"/>
                </a:lnTo>
                <a:lnTo>
                  <a:pt x="179" y="2020"/>
                </a:lnTo>
                <a:lnTo>
                  <a:pt x="199" y="2002"/>
                </a:lnTo>
                <a:lnTo>
                  <a:pt x="236" y="1963"/>
                </a:lnTo>
                <a:lnTo>
                  <a:pt x="274" y="1924"/>
                </a:lnTo>
                <a:lnTo>
                  <a:pt x="309" y="1884"/>
                </a:lnTo>
                <a:lnTo>
                  <a:pt x="342" y="1844"/>
                </a:lnTo>
                <a:lnTo>
                  <a:pt x="385" y="1823"/>
                </a:lnTo>
                <a:close/>
                <a:moveTo>
                  <a:pt x="23" y="2138"/>
                </a:moveTo>
                <a:lnTo>
                  <a:pt x="15" y="2146"/>
                </a:lnTo>
                <a:lnTo>
                  <a:pt x="7" y="2150"/>
                </a:lnTo>
                <a:lnTo>
                  <a:pt x="2" y="2152"/>
                </a:lnTo>
                <a:lnTo>
                  <a:pt x="1" y="2152"/>
                </a:lnTo>
                <a:lnTo>
                  <a:pt x="0" y="2152"/>
                </a:lnTo>
                <a:lnTo>
                  <a:pt x="0" y="2150"/>
                </a:lnTo>
                <a:lnTo>
                  <a:pt x="1" y="2149"/>
                </a:lnTo>
                <a:lnTo>
                  <a:pt x="6" y="2145"/>
                </a:lnTo>
                <a:lnTo>
                  <a:pt x="13" y="2140"/>
                </a:lnTo>
                <a:lnTo>
                  <a:pt x="22" y="2134"/>
                </a:lnTo>
                <a:lnTo>
                  <a:pt x="30" y="2129"/>
                </a:lnTo>
                <a:lnTo>
                  <a:pt x="23" y="2138"/>
                </a:lnTo>
                <a:close/>
                <a:moveTo>
                  <a:pt x="36" y="2126"/>
                </a:moveTo>
                <a:lnTo>
                  <a:pt x="62" y="2114"/>
                </a:lnTo>
                <a:lnTo>
                  <a:pt x="87" y="2101"/>
                </a:lnTo>
                <a:lnTo>
                  <a:pt x="110" y="2088"/>
                </a:lnTo>
                <a:lnTo>
                  <a:pt x="132" y="2073"/>
                </a:lnTo>
                <a:lnTo>
                  <a:pt x="156" y="2057"/>
                </a:lnTo>
                <a:lnTo>
                  <a:pt x="177" y="2042"/>
                </a:lnTo>
                <a:lnTo>
                  <a:pt x="198" y="2026"/>
                </a:lnTo>
                <a:lnTo>
                  <a:pt x="219" y="2008"/>
                </a:lnTo>
                <a:lnTo>
                  <a:pt x="258" y="1973"/>
                </a:lnTo>
                <a:lnTo>
                  <a:pt x="296" y="1937"/>
                </a:lnTo>
                <a:lnTo>
                  <a:pt x="332" y="1900"/>
                </a:lnTo>
                <a:lnTo>
                  <a:pt x="367" y="1864"/>
                </a:lnTo>
                <a:lnTo>
                  <a:pt x="407" y="1844"/>
                </a:lnTo>
                <a:lnTo>
                  <a:pt x="368" y="1884"/>
                </a:lnTo>
                <a:lnTo>
                  <a:pt x="327" y="1925"/>
                </a:lnTo>
                <a:lnTo>
                  <a:pt x="306" y="1946"/>
                </a:lnTo>
                <a:lnTo>
                  <a:pt x="284" y="1966"/>
                </a:lnTo>
                <a:lnTo>
                  <a:pt x="262" y="1987"/>
                </a:lnTo>
                <a:lnTo>
                  <a:pt x="237" y="2007"/>
                </a:lnTo>
                <a:lnTo>
                  <a:pt x="213" y="2027"/>
                </a:lnTo>
                <a:lnTo>
                  <a:pt x="188" y="2046"/>
                </a:lnTo>
                <a:lnTo>
                  <a:pt x="161" y="2065"/>
                </a:lnTo>
                <a:lnTo>
                  <a:pt x="133" y="2084"/>
                </a:lnTo>
                <a:lnTo>
                  <a:pt x="104" y="2101"/>
                </a:lnTo>
                <a:lnTo>
                  <a:pt x="75" y="2118"/>
                </a:lnTo>
                <a:lnTo>
                  <a:pt x="42" y="2134"/>
                </a:lnTo>
                <a:lnTo>
                  <a:pt x="9" y="2150"/>
                </a:lnTo>
                <a:lnTo>
                  <a:pt x="36" y="2126"/>
                </a:lnTo>
                <a:close/>
                <a:moveTo>
                  <a:pt x="367" y="1864"/>
                </a:moveTo>
                <a:lnTo>
                  <a:pt x="394" y="1835"/>
                </a:lnTo>
                <a:lnTo>
                  <a:pt x="422" y="1807"/>
                </a:lnTo>
                <a:lnTo>
                  <a:pt x="450" y="1779"/>
                </a:lnTo>
                <a:lnTo>
                  <a:pt x="478" y="1753"/>
                </a:lnTo>
                <a:lnTo>
                  <a:pt x="507" y="1729"/>
                </a:lnTo>
                <a:lnTo>
                  <a:pt x="538" y="1705"/>
                </a:lnTo>
                <a:lnTo>
                  <a:pt x="553" y="1694"/>
                </a:lnTo>
                <a:lnTo>
                  <a:pt x="569" y="1684"/>
                </a:lnTo>
                <a:lnTo>
                  <a:pt x="586" y="1674"/>
                </a:lnTo>
                <a:lnTo>
                  <a:pt x="602" y="1665"/>
                </a:lnTo>
                <a:lnTo>
                  <a:pt x="589" y="1682"/>
                </a:lnTo>
                <a:lnTo>
                  <a:pt x="568" y="1694"/>
                </a:lnTo>
                <a:lnTo>
                  <a:pt x="547" y="1710"/>
                </a:lnTo>
                <a:lnTo>
                  <a:pt x="525" y="1727"/>
                </a:lnTo>
                <a:lnTo>
                  <a:pt x="503" y="1747"/>
                </a:lnTo>
                <a:lnTo>
                  <a:pt x="479" y="1770"/>
                </a:lnTo>
                <a:lnTo>
                  <a:pt x="456" y="1794"/>
                </a:lnTo>
                <a:lnTo>
                  <a:pt x="432" y="1818"/>
                </a:lnTo>
                <a:lnTo>
                  <a:pt x="407" y="1844"/>
                </a:lnTo>
                <a:lnTo>
                  <a:pt x="367" y="1864"/>
                </a:lnTo>
                <a:close/>
                <a:moveTo>
                  <a:pt x="602" y="1665"/>
                </a:moveTo>
                <a:lnTo>
                  <a:pt x="715" y="1604"/>
                </a:lnTo>
                <a:lnTo>
                  <a:pt x="815" y="1550"/>
                </a:lnTo>
                <a:lnTo>
                  <a:pt x="903" y="1501"/>
                </a:lnTo>
                <a:lnTo>
                  <a:pt x="979" y="1456"/>
                </a:lnTo>
                <a:lnTo>
                  <a:pt x="1047" y="1415"/>
                </a:lnTo>
                <a:lnTo>
                  <a:pt x="1104" y="1379"/>
                </a:lnTo>
                <a:lnTo>
                  <a:pt x="1153" y="1346"/>
                </a:lnTo>
                <a:lnTo>
                  <a:pt x="1195" y="1315"/>
                </a:lnTo>
                <a:lnTo>
                  <a:pt x="1229" y="1287"/>
                </a:lnTo>
                <a:lnTo>
                  <a:pt x="1260" y="1262"/>
                </a:lnTo>
                <a:lnTo>
                  <a:pt x="1283" y="1238"/>
                </a:lnTo>
                <a:lnTo>
                  <a:pt x="1304" y="1217"/>
                </a:lnTo>
                <a:lnTo>
                  <a:pt x="1322" y="1196"/>
                </a:lnTo>
                <a:lnTo>
                  <a:pt x="1337" y="1175"/>
                </a:lnTo>
                <a:lnTo>
                  <a:pt x="1350" y="1155"/>
                </a:lnTo>
                <a:lnTo>
                  <a:pt x="1364" y="1135"/>
                </a:lnTo>
                <a:lnTo>
                  <a:pt x="1408" y="1110"/>
                </a:lnTo>
                <a:lnTo>
                  <a:pt x="1393" y="1132"/>
                </a:lnTo>
                <a:lnTo>
                  <a:pt x="1379" y="1155"/>
                </a:lnTo>
                <a:lnTo>
                  <a:pt x="1363" y="1177"/>
                </a:lnTo>
                <a:lnTo>
                  <a:pt x="1343" y="1200"/>
                </a:lnTo>
                <a:lnTo>
                  <a:pt x="1322" y="1224"/>
                </a:lnTo>
                <a:lnTo>
                  <a:pt x="1295" y="1249"/>
                </a:lnTo>
                <a:lnTo>
                  <a:pt x="1263" y="1277"/>
                </a:lnTo>
                <a:lnTo>
                  <a:pt x="1226" y="1306"/>
                </a:lnTo>
                <a:lnTo>
                  <a:pt x="1180" y="1339"/>
                </a:lnTo>
                <a:lnTo>
                  <a:pt x="1128" y="1375"/>
                </a:lnTo>
                <a:lnTo>
                  <a:pt x="1066" y="1413"/>
                </a:lnTo>
                <a:lnTo>
                  <a:pt x="994" y="1457"/>
                </a:lnTo>
                <a:lnTo>
                  <a:pt x="912" y="1506"/>
                </a:lnTo>
                <a:lnTo>
                  <a:pt x="817" y="1559"/>
                </a:lnTo>
                <a:lnTo>
                  <a:pt x="709" y="1617"/>
                </a:lnTo>
                <a:lnTo>
                  <a:pt x="589" y="1682"/>
                </a:lnTo>
                <a:lnTo>
                  <a:pt x="602" y="1665"/>
                </a:lnTo>
                <a:close/>
                <a:moveTo>
                  <a:pt x="1364" y="1135"/>
                </a:moveTo>
                <a:lnTo>
                  <a:pt x="1388" y="1097"/>
                </a:lnTo>
                <a:lnTo>
                  <a:pt x="1419" y="1054"/>
                </a:lnTo>
                <a:lnTo>
                  <a:pt x="1437" y="1032"/>
                </a:lnTo>
                <a:lnTo>
                  <a:pt x="1458" y="1006"/>
                </a:lnTo>
                <a:lnTo>
                  <a:pt x="1484" y="980"/>
                </a:lnTo>
                <a:lnTo>
                  <a:pt x="1513" y="951"/>
                </a:lnTo>
                <a:lnTo>
                  <a:pt x="1552" y="932"/>
                </a:lnTo>
                <a:lnTo>
                  <a:pt x="1524" y="960"/>
                </a:lnTo>
                <a:lnTo>
                  <a:pt x="1500" y="986"/>
                </a:lnTo>
                <a:lnTo>
                  <a:pt x="1479" y="1010"/>
                </a:lnTo>
                <a:lnTo>
                  <a:pt x="1462" y="1033"/>
                </a:lnTo>
                <a:lnTo>
                  <a:pt x="1432" y="1073"/>
                </a:lnTo>
                <a:lnTo>
                  <a:pt x="1408" y="1110"/>
                </a:lnTo>
                <a:lnTo>
                  <a:pt x="1364" y="1135"/>
                </a:lnTo>
                <a:close/>
                <a:moveTo>
                  <a:pt x="1533" y="941"/>
                </a:moveTo>
                <a:lnTo>
                  <a:pt x="1513" y="951"/>
                </a:lnTo>
                <a:lnTo>
                  <a:pt x="1526" y="940"/>
                </a:lnTo>
                <a:lnTo>
                  <a:pt x="1544" y="931"/>
                </a:lnTo>
                <a:lnTo>
                  <a:pt x="1551" y="928"/>
                </a:lnTo>
                <a:lnTo>
                  <a:pt x="1554" y="927"/>
                </a:lnTo>
                <a:lnTo>
                  <a:pt x="1555" y="928"/>
                </a:lnTo>
                <a:lnTo>
                  <a:pt x="1552" y="932"/>
                </a:lnTo>
                <a:lnTo>
                  <a:pt x="1533" y="941"/>
                </a:lnTo>
                <a:close/>
                <a:moveTo>
                  <a:pt x="1555" y="927"/>
                </a:moveTo>
                <a:lnTo>
                  <a:pt x="1574" y="936"/>
                </a:lnTo>
                <a:lnTo>
                  <a:pt x="1528" y="965"/>
                </a:lnTo>
                <a:lnTo>
                  <a:pt x="1510" y="956"/>
                </a:lnTo>
                <a:lnTo>
                  <a:pt x="1555" y="927"/>
                </a:lnTo>
                <a:close/>
                <a:moveTo>
                  <a:pt x="1551" y="951"/>
                </a:moveTo>
                <a:lnTo>
                  <a:pt x="1574" y="936"/>
                </a:lnTo>
                <a:lnTo>
                  <a:pt x="1573" y="939"/>
                </a:lnTo>
                <a:lnTo>
                  <a:pt x="1569" y="943"/>
                </a:lnTo>
                <a:lnTo>
                  <a:pt x="1564" y="948"/>
                </a:lnTo>
                <a:lnTo>
                  <a:pt x="1555" y="953"/>
                </a:lnTo>
                <a:lnTo>
                  <a:pt x="1546" y="959"/>
                </a:lnTo>
                <a:lnTo>
                  <a:pt x="1539" y="963"/>
                </a:lnTo>
                <a:lnTo>
                  <a:pt x="1532" y="965"/>
                </a:lnTo>
                <a:lnTo>
                  <a:pt x="1528" y="965"/>
                </a:lnTo>
                <a:lnTo>
                  <a:pt x="1551" y="951"/>
                </a:lnTo>
                <a:close/>
                <a:moveTo>
                  <a:pt x="1573" y="937"/>
                </a:moveTo>
                <a:lnTo>
                  <a:pt x="1603" y="949"/>
                </a:lnTo>
                <a:lnTo>
                  <a:pt x="1559" y="979"/>
                </a:lnTo>
                <a:lnTo>
                  <a:pt x="1528" y="965"/>
                </a:lnTo>
                <a:lnTo>
                  <a:pt x="1573" y="937"/>
                </a:lnTo>
                <a:close/>
                <a:moveTo>
                  <a:pt x="1581" y="964"/>
                </a:moveTo>
                <a:lnTo>
                  <a:pt x="1603" y="949"/>
                </a:lnTo>
                <a:lnTo>
                  <a:pt x="1603" y="952"/>
                </a:lnTo>
                <a:lnTo>
                  <a:pt x="1600" y="956"/>
                </a:lnTo>
                <a:lnTo>
                  <a:pt x="1593" y="960"/>
                </a:lnTo>
                <a:lnTo>
                  <a:pt x="1585" y="967"/>
                </a:lnTo>
                <a:lnTo>
                  <a:pt x="1576" y="972"/>
                </a:lnTo>
                <a:lnTo>
                  <a:pt x="1568" y="976"/>
                </a:lnTo>
                <a:lnTo>
                  <a:pt x="1562" y="979"/>
                </a:lnTo>
                <a:lnTo>
                  <a:pt x="1559" y="979"/>
                </a:lnTo>
                <a:lnTo>
                  <a:pt x="1581" y="964"/>
                </a:lnTo>
                <a:close/>
                <a:moveTo>
                  <a:pt x="1603" y="951"/>
                </a:moveTo>
                <a:lnTo>
                  <a:pt x="1629" y="968"/>
                </a:lnTo>
                <a:lnTo>
                  <a:pt x="1585" y="997"/>
                </a:lnTo>
                <a:lnTo>
                  <a:pt x="1558" y="979"/>
                </a:lnTo>
                <a:lnTo>
                  <a:pt x="1603" y="951"/>
                </a:lnTo>
                <a:close/>
                <a:moveTo>
                  <a:pt x="1607" y="983"/>
                </a:moveTo>
                <a:lnTo>
                  <a:pt x="1629" y="968"/>
                </a:lnTo>
                <a:lnTo>
                  <a:pt x="1629" y="971"/>
                </a:lnTo>
                <a:lnTo>
                  <a:pt x="1625" y="975"/>
                </a:lnTo>
                <a:lnTo>
                  <a:pt x="1618" y="980"/>
                </a:lnTo>
                <a:lnTo>
                  <a:pt x="1610" y="985"/>
                </a:lnTo>
                <a:lnTo>
                  <a:pt x="1601" y="990"/>
                </a:lnTo>
                <a:lnTo>
                  <a:pt x="1594" y="994"/>
                </a:lnTo>
                <a:lnTo>
                  <a:pt x="1588" y="996"/>
                </a:lnTo>
                <a:lnTo>
                  <a:pt x="1585" y="997"/>
                </a:lnTo>
                <a:lnTo>
                  <a:pt x="1607" y="983"/>
                </a:lnTo>
                <a:close/>
                <a:moveTo>
                  <a:pt x="1629" y="968"/>
                </a:moveTo>
                <a:lnTo>
                  <a:pt x="1645" y="994"/>
                </a:lnTo>
                <a:lnTo>
                  <a:pt x="1600" y="1022"/>
                </a:lnTo>
                <a:lnTo>
                  <a:pt x="1585" y="996"/>
                </a:lnTo>
                <a:lnTo>
                  <a:pt x="1629" y="968"/>
                </a:lnTo>
                <a:close/>
                <a:moveTo>
                  <a:pt x="1622" y="1009"/>
                </a:moveTo>
                <a:lnTo>
                  <a:pt x="1645" y="994"/>
                </a:lnTo>
                <a:lnTo>
                  <a:pt x="1644" y="997"/>
                </a:lnTo>
                <a:lnTo>
                  <a:pt x="1640" y="1001"/>
                </a:lnTo>
                <a:lnTo>
                  <a:pt x="1632" y="1006"/>
                </a:lnTo>
                <a:lnTo>
                  <a:pt x="1624" y="1012"/>
                </a:lnTo>
                <a:lnTo>
                  <a:pt x="1615" y="1017"/>
                </a:lnTo>
                <a:lnTo>
                  <a:pt x="1608" y="1021"/>
                </a:lnTo>
                <a:lnTo>
                  <a:pt x="1602" y="1022"/>
                </a:lnTo>
                <a:lnTo>
                  <a:pt x="1600" y="1022"/>
                </a:lnTo>
                <a:lnTo>
                  <a:pt x="1622" y="1009"/>
                </a:lnTo>
                <a:close/>
                <a:moveTo>
                  <a:pt x="1645" y="996"/>
                </a:moveTo>
                <a:lnTo>
                  <a:pt x="1644" y="1021"/>
                </a:lnTo>
                <a:lnTo>
                  <a:pt x="1599" y="1047"/>
                </a:lnTo>
                <a:lnTo>
                  <a:pt x="1600" y="1022"/>
                </a:lnTo>
                <a:lnTo>
                  <a:pt x="1645" y="996"/>
                </a:lnTo>
                <a:close/>
                <a:moveTo>
                  <a:pt x="1621" y="1034"/>
                </a:moveTo>
                <a:lnTo>
                  <a:pt x="1644" y="1021"/>
                </a:lnTo>
                <a:lnTo>
                  <a:pt x="1642" y="1024"/>
                </a:lnTo>
                <a:lnTo>
                  <a:pt x="1637" y="1029"/>
                </a:lnTo>
                <a:lnTo>
                  <a:pt x="1630" y="1034"/>
                </a:lnTo>
                <a:lnTo>
                  <a:pt x="1621" y="1040"/>
                </a:lnTo>
                <a:lnTo>
                  <a:pt x="1613" y="1045"/>
                </a:lnTo>
                <a:lnTo>
                  <a:pt x="1604" y="1047"/>
                </a:lnTo>
                <a:lnTo>
                  <a:pt x="1600" y="1049"/>
                </a:lnTo>
                <a:lnTo>
                  <a:pt x="1599" y="1047"/>
                </a:lnTo>
                <a:lnTo>
                  <a:pt x="1621" y="1034"/>
                </a:lnTo>
                <a:close/>
                <a:moveTo>
                  <a:pt x="1644" y="1021"/>
                </a:moveTo>
                <a:lnTo>
                  <a:pt x="1652" y="1038"/>
                </a:lnTo>
                <a:lnTo>
                  <a:pt x="1607" y="1066"/>
                </a:lnTo>
                <a:lnTo>
                  <a:pt x="1599" y="1049"/>
                </a:lnTo>
                <a:lnTo>
                  <a:pt x="1644" y="1021"/>
                </a:lnTo>
                <a:close/>
                <a:moveTo>
                  <a:pt x="1629" y="1053"/>
                </a:moveTo>
                <a:lnTo>
                  <a:pt x="1652" y="1038"/>
                </a:lnTo>
                <a:lnTo>
                  <a:pt x="1651" y="1041"/>
                </a:lnTo>
                <a:lnTo>
                  <a:pt x="1647" y="1046"/>
                </a:lnTo>
                <a:lnTo>
                  <a:pt x="1640" y="1050"/>
                </a:lnTo>
                <a:lnTo>
                  <a:pt x="1631" y="1057"/>
                </a:lnTo>
                <a:lnTo>
                  <a:pt x="1622" y="1062"/>
                </a:lnTo>
                <a:lnTo>
                  <a:pt x="1615" y="1065"/>
                </a:lnTo>
                <a:lnTo>
                  <a:pt x="1609" y="1067"/>
                </a:lnTo>
                <a:lnTo>
                  <a:pt x="1607" y="1066"/>
                </a:lnTo>
                <a:lnTo>
                  <a:pt x="1629" y="1053"/>
                </a:lnTo>
                <a:close/>
                <a:moveTo>
                  <a:pt x="1652" y="1038"/>
                </a:moveTo>
                <a:lnTo>
                  <a:pt x="1672" y="1049"/>
                </a:lnTo>
                <a:lnTo>
                  <a:pt x="1628" y="1078"/>
                </a:lnTo>
                <a:lnTo>
                  <a:pt x="1607" y="1067"/>
                </a:lnTo>
                <a:lnTo>
                  <a:pt x="1652" y="1038"/>
                </a:lnTo>
                <a:close/>
                <a:moveTo>
                  <a:pt x="1650" y="1063"/>
                </a:moveTo>
                <a:lnTo>
                  <a:pt x="1672" y="1049"/>
                </a:lnTo>
                <a:lnTo>
                  <a:pt x="1672" y="1051"/>
                </a:lnTo>
                <a:lnTo>
                  <a:pt x="1669" y="1055"/>
                </a:lnTo>
                <a:lnTo>
                  <a:pt x="1663" y="1061"/>
                </a:lnTo>
                <a:lnTo>
                  <a:pt x="1654" y="1066"/>
                </a:lnTo>
                <a:lnTo>
                  <a:pt x="1645" y="1071"/>
                </a:lnTo>
                <a:lnTo>
                  <a:pt x="1637" y="1075"/>
                </a:lnTo>
                <a:lnTo>
                  <a:pt x="1631" y="1078"/>
                </a:lnTo>
                <a:lnTo>
                  <a:pt x="1628" y="1078"/>
                </a:lnTo>
                <a:lnTo>
                  <a:pt x="1650" y="1063"/>
                </a:lnTo>
                <a:close/>
                <a:moveTo>
                  <a:pt x="1672" y="1049"/>
                </a:moveTo>
                <a:lnTo>
                  <a:pt x="1704" y="1055"/>
                </a:lnTo>
                <a:lnTo>
                  <a:pt x="1661" y="1085"/>
                </a:lnTo>
                <a:lnTo>
                  <a:pt x="1628" y="1078"/>
                </a:lnTo>
                <a:lnTo>
                  <a:pt x="1672" y="1049"/>
                </a:lnTo>
                <a:close/>
                <a:moveTo>
                  <a:pt x="1683" y="1070"/>
                </a:moveTo>
                <a:lnTo>
                  <a:pt x="1704" y="1055"/>
                </a:lnTo>
                <a:lnTo>
                  <a:pt x="1705" y="1058"/>
                </a:lnTo>
                <a:lnTo>
                  <a:pt x="1701" y="1061"/>
                </a:lnTo>
                <a:lnTo>
                  <a:pt x="1696" y="1066"/>
                </a:lnTo>
                <a:lnTo>
                  <a:pt x="1687" y="1071"/>
                </a:lnTo>
                <a:lnTo>
                  <a:pt x="1679" y="1077"/>
                </a:lnTo>
                <a:lnTo>
                  <a:pt x="1671" y="1081"/>
                </a:lnTo>
                <a:lnTo>
                  <a:pt x="1664" y="1083"/>
                </a:lnTo>
                <a:lnTo>
                  <a:pt x="1661" y="1085"/>
                </a:lnTo>
                <a:lnTo>
                  <a:pt x="1683" y="1070"/>
                </a:lnTo>
                <a:close/>
                <a:moveTo>
                  <a:pt x="1704" y="1055"/>
                </a:moveTo>
                <a:lnTo>
                  <a:pt x="1736" y="1059"/>
                </a:lnTo>
                <a:lnTo>
                  <a:pt x="1693" y="1089"/>
                </a:lnTo>
                <a:lnTo>
                  <a:pt x="1661" y="1085"/>
                </a:lnTo>
                <a:lnTo>
                  <a:pt x="1704" y="1055"/>
                </a:lnTo>
                <a:close/>
                <a:moveTo>
                  <a:pt x="1715" y="1074"/>
                </a:moveTo>
                <a:lnTo>
                  <a:pt x="1736" y="1059"/>
                </a:lnTo>
                <a:lnTo>
                  <a:pt x="1738" y="1059"/>
                </a:lnTo>
                <a:lnTo>
                  <a:pt x="1738" y="1061"/>
                </a:lnTo>
                <a:lnTo>
                  <a:pt x="1736" y="1062"/>
                </a:lnTo>
                <a:lnTo>
                  <a:pt x="1735" y="1065"/>
                </a:lnTo>
                <a:lnTo>
                  <a:pt x="1729" y="1069"/>
                </a:lnTo>
                <a:lnTo>
                  <a:pt x="1721" y="1074"/>
                </a:lnTo>
                <a:lnTo>
                  <a:pt x="1713" y="1081"/>
                </a:lnTo>
                <a:lnTo>
                  <a:pt x="1704" y="1085"/>
                </a:lnTo>
                <a:lnTo>
                  <a:pt x="1698" y="1087"/>
                </a:lnTo>
                <a:lnTo>
                  <a:pt x="1693" y="1089"/>
                </a:lnTo>
                <a:lnTo>
                  <a:pt x="1715" y="1074"/>
                </a:lnTo>
                <a:close/>
                <a:moveTo>
                  <a:pt x="1738" y="1059"/>
                </a:moveTo>
                <a:lnTo>
                  <a:pt x="1768" y="1075"/>
                </a:lnTo>
                <a:lnTo>
                  <a:pt x="1724" y="1103"/>
                </a:lnTo>
                <a:lnTo>
                  <a:pt x="1693" y="1089"/>
                </a:lnTo>
                <a:lnTo>
                  <a:pt x="1738" y="1059"/>
                </a:lnTo>
                <a:close/>
                <a:moveTo>
                  <a:pt x="1746" y="1089"/>
                </a:moveTo>
                <a:lnTo>
                  <a:pt x="1768" y="1075"/>
                </a:lnTo>
                <a:lnTo>
                  <a:pt x="1768" y="1077"/>
                </a:lnTo>
                <a:lnTo>
                  <a:pt x="1765" y="1081"/>
                </a:lnTo>
                <a:lnTo>
                  <a:pt x="1759" y="1086"/>
                </a:lnTo>
                <a:lnTo>
                  <a:pt x="1749" y="1091"/>
                </a:lnTo>
                <a:lnTo>
                  <a:pt x="1741" y="1097"/>
                </a:lnTo>
                <a:lnTo>
                  <a:pt x="1733" y="1100"/>
                </a:lnTo>
                <a:lnTo>
                  <a:pt x="1727" y="1103"/>
                </a:lnTo>
                <a:lnTo>
                  <a:pt x="1724" y="1103"/>
                </a:lnTo>
                <a:lnTo>
                  <a:pt x="1746" y="1089"/>
                </a:lnTo>
                <a:close/>
                <a:moveTo>
                  <a:pt x="1768" y="1075"/>
                </a:moveTo>
                <a:lnTo>
                  <a:pt x="1795" y="1115"/>
                </a:lnTo>
                <a:lnTo>
                  <a:pt x="1751" y="1143"/>
                </a:lnTo>
                <a:lnTo>
                  <a:pt x="1724" y="1103"/>
                </a:lnTo>
                <a:lnTo>
                  <a:pt x="1768" y="1075"/>
                </a:lnTo>
                <a:close/>
                <a:moveTo>
                  <a:pt x="1773" y="1128"/>
                </a:moveTo>
                <a:lnTo>
                  <a:pt x="1795" y="1115"/>
                </a:lnTo>
                <a:lnTo>
                  <a:pt x="1794" y="1118"/>
                </a:lnTo>
                <a:lnTo>
                  <a:pt x="1790" y="1122"/>
                </a:lnTo>
                <a:lnTo>
                  <a:pt x="1783" y="1127"/>
                </a:lnTo>
                <a:lnTo>
                  <a:pt x="1775" y="1132"/>
                </a:lnTo>
                <a:lnTo>
                  <a:pt x="1766" y="1138"/>
                </a:lnTo>
                <a:lnTo>
                  <a:pt x="1759" y="1142"/>
                </a:lnTo>
                <a:lnTo>
                  <a:pt x="1753" y="1143"/>
                </a:lnTo>
                <a:lnTo>
                  <a:pt x="1751" y="1143"/>
                </a:lnTo>
                <a:lnTo>
                  <a:pt x="1773" y="1128"/>
                </a:lnTo>
                <a:close/>
                <a:moveTo>
                  <a:pt x="1795" y="1115"/>
                </a:moveTo>
                <a:lnTo>
                  <a:pt x="1828" y="1143"/>
                </a:lnTo>
                <a:lnTo>
                  <a:pt x="1782" y="1171"/>
                </a:lnTo>
                <a:lnTo>
                  <a:pt x="1751" y="1143"/>
                </a:lnTo>
                <a:lnTo>
                  <a:pt x="1795" y="1115"/>
                </a:lnTo>
                <a:close/>
                <a:moveTo>
                  <a:pt x="1804" y="1157"/>
                </a:moveTo>
                <a:lnTo>
                  <a:pt x="1828" y="1143"/>
                </a:lnTo>
                <a:lnTo>
                  <a:pt x="1826" y="1146"/>
                </a:lnTo>
                <a:lnTo>
                  <a:pt x="1823" y="1150"/>
                </a:lnTo>
                <a:lnTo>
                  <a:pt x="1816" y="1155"/>
                </a:lnTo>
                <a:lnTo>
                  <a:pt x="1808" y="1160"/>
                </a:lnTo>
                <a:lnTo>
                  <a:pt x="1798" y="1165"/>
                </a:lnTo>
                <a:lnTo>
                  <a:pt x="1791" y="1169"/>
                </a:lnTo>
                <a:lnTo>
                  <a:pt x="1786" y="1171"/>
                </a:lnTo>
                <a:lnTo>
                  <a:pt x="1782" y="1171"/>
                </a:lnTo>
                <a:lnTo>
                  <a:pt x="1804" y="1157"/>
                </a:lnTo>
                <a:close/>
                <a:moveTo>
                  <a:pt x="1826" y="1143"/>
                </a:moveTo>
                <a:lnTo>
                  <a:pt x="1876" y="1163"/>
                </a:lnTo>
                <a:lnTo>
                  <a:pt x="1831" y="1191"/>
                </a:lnTo>
                <a:lnTo>
                  <a:pt x="1782" y="1172"/>
                </a:lnTo>
                <a:lnTo>
                  <a:pt x="1826" y="1143"/>
                </a:lnTo>
                <a:close/>
                <a:moveTo>
                  <a:pt x="1853" y="1177"/>
                </a:moveTo>
                <a:lnTo>
                  <a:pt x="1876" y="1163"/>
                </a:lnTo>
                <a:lnTo>
                  <a:pt x="1876" y="1164"/>
                </a:lnTo>
                <a:lnTo>
                  <a:pt x="1873" y="1168"/>
                </a:lnTo>
                <a:lnTo>
                  <a:pt x="1866" y="1173"/>
                </a:lnTo>
                <a:lnTo>
                  <a:pt x="1858" y="1179"/>
                </a:lnTo>
                <a:lnTo>
                  <a:pt x="1850" y="1184"/>
                </a:lnTo>
                <a:lnTo>
                  <a:pt x="1842" y="1188"/>
                </a:lnTo>
                <a:lnTo>
                  <a:pt x="1836" y="1191"/>
                </a:lnTo>
                <a:lnTo>
                  <a:pt x="1831" y="1191"/>
                </a:lnTo>
                <a:lnTo>
                  <a:pt x="1853" y="1177"/>
                </a:lnTo>
                <a:close/>
                <a:moveTo>
                  <a:pt x="1876" y="1163"/>
                </a:moveTo>
                <a:lnTo>
                  <a:pt x="1929" y="1175"/>
                </a:lnTo>
                <a:lnTo>
                  <a:pt x="1885" y="1203"/>
                </a:lnTo>
                <a:lnTo>
                  <a:pt x="1832" y="1191"/>
                </a:lnTo>
                <a:lnTo>
                  <a:pt x="1876" y="1163"/>
                </a:lnTo>
                <a:close/>
                <a:moveTo>
                  <a:pt x="1907" y="1189"/>
                </a:moveTo>
                <a:lnTo>
                  <a:pt x="1929" y="1175"/>
                </a:lnTo>
                <a:lnTo>
                  <a:pt x="1929" y="1176"/>
                </a:lnTo>
                <a:lnTo>
                  <a:pt x="1927" y="1180"/>
                </a:lnTo>
                <a:lnTo>
                  <a:pt x="1921" y="1184"/>
                </a:lnTo>
                <a:lnTo>
                  <a:pt x="1913" y="1189"/>
                </a:lnTo>
                <a:lnTo>
                  <a:pt x="1904" y="1196"/>
                </a:lnTo>
                <a:lnTo>
                  <a:pt x="1895" y="1200"/>
                </a:lnTo>
                <a:lnTo>
                  <a:pt x="1890" y="1203"/>
                </a:lnTo>
                <a:lnTo>
                  <a:pt x="1885" y="1203"/>
                </a:lnTo>
                <a:lnTo>
                  <a:pt x="1907" y="1189"/>
                </a:lnTo>
                <a:close/>
                <a:moveTo>
                  <a:pt x="1929" y="1175"/>
                </a:moveTo>
                <a:lnTo>
                  <a:pt x="1983" y="1188"/>
                </a:lnTo>
                <a:lnTo>
                  <a:pt x="1939" y="1217"/>
                </a:lnTo>
                <a:lnTo>
                  <a:pt x="1885" y="1203"/>
                </a:lnTo>
                <a:lnTo>
                  <a:pt x="1929" y="1175"/>
                </a:lnTo>
                <a:close/>
                <a:moveTo>
                  <a:pt x="1961" y="1203"/>
                </a:moveTo>
                <a:lnTo>
                  <a:pt x="1983" y="1188"/>
                </a:lnTo>
                <a:lnTo>
                  <a:pt x="1983" y="1189"/>
                </a:lnTo>
                <a:lnTo>
                  <a:pt x="1981" y="1193"/>
                </a:lnTo>
                <a:lnTo>
                  <a:pt x="1975" y="1199"/>
                </a:lnTo>
                <a:lnTo>
                  <a:pt x="1967" y="1204"/>
                </a:lnTo>
                <a:lnTo>
                  <a:pt x="1957" y="1209"/>
                </a:lnTo>
                <a:lnTo>
                  <a:pt x="1949" y="1213"/>
                </a:lnTo>
                <a:lnTo>
                  <a:pt x="1942" y="1216"/>
                </a:lnTo>
                <a:lnTo>
                  <a:pt x="1939" y="1217"/>
                </a:lnTo>
                <a:lnTo>
                  <a:pt x="1961" y="1203"/>
                </a:lnTo>
                <a:close/>
                <a:moveTo>
                  <a:pt x="1983" y="1188"/>
                </a:moveTo>
                <a:lnTo>
                  <a:pt x="2036" y="1210"/>
                </a:lnTo>
                <a:lnTo>
                  <a:pt x="1991" y="1240"/>
                </a:lnTo>
                <a:lnTo>
                  <a:pt x="1939" y="1217"/>
                </a:lnTo>
                <a:lnTo>
                  <a:pt x="1983" y="1188"/>
                </a:lnTo>
                <a:close/>
                <a:moveTo>
                  <a:pt x="2013" y="1225"/>
                </a:moveTo>
                <a:lnTo>
                  <a:pt x="2036" y="1210"/>
                </a:lnTo>
                <a:lnTo>
                  <a:pt x="2036" y="1213"/>
                </a:lnTo>
                <a:lnTo>
                  <a:pt x="2032" y="1217"/>
                </a:lnTo>
                <a:lnTo>
                  <a:pt x="2026" y="1221"/>
                </a:lnTo>
                <a:lnTo>
                  <a:pt x="2018" y="1228"/>
                </a:lnTo>
                <a:lnTo>
                  <a:pt x="2009" y="1233"/>
                </a:lnTo>
                <a:lnTo>
                  <a:pt x="2001" y="1237"/>
                </a:lnTo>
                <a:lnTo>
                  <a:pt x="1995" y="1240"/>
                </a:lnTo>
                <a:lnTo>
                  <a:pt x="1991" y="1240"/>
                </a:lnTo>
                <a:lnTo>
                  <a:pt x="2013" y="1225"/>
                </a:lnTo>
                <a:close/>
                <a:moveTo>
                  <a:pt x="2036" y="1210"/>
                </a:moveTo>
                <a:lnTo>
                  <a:pt x="2103" y="1258"/>
                </a:lnTo>
                <a:lnTo>
                  <a:pt x="2058" y="1286"/>
                </a:lnTo>
                <a:lnTo>
                  <a:pt x="1991" y="1240"/>
                </a:lnTo>
                <a:lnTo>
                  <a:pt x="2036" y="1210"/>
                </a:lnTo>
                <a:close/>
                <a:moveTo>
                  <a:pt x="2080" y="1271"/>
                </a:moveTo>
                <a:lnTo>
                  <a:pt x="2103" y="1258"/>
                </a:lnTo>
                <a:lnTo>
                  <a:pt x="2102" y="1260"/>
                </a:lnTo>
                <a:lnTo>
                  <a:pt x="2099" y="1264"/>
                </a:lnTo>
                <a:lnTo>
                  <a:pt x="2093" y="1269"/>
                </a:lnTo>
                <a:lnTo>
                  <a:pt x="2085" y="1274"/>
                </a:lnTo>
                <a:lnTo>
                  <a:pt x="2075" y="1279"/>
                </a:lnTo>
                <a:lnTo>
                  <a:pt x="2067" y="1283"/>
                </a:lnTo>
                <a:lnTo>
                  <a:pt x="2061" y="1286"/>
                </a:lnTo>
                <a:lnTo>
                  <a:pt x="2058" y="1286"/>
                </a:lnTo>
                <a:lnTo>
                  <a:pt x="2080" y="1271"/>
                </a:lnTo>
                <a:close/>
                <a:moveTo>
                  <a:pt x="2103" y="1258"/>
                </a:moveTo>
                <a:lnTo>
                  <a:pt x="2161" y="1297"/>
                </a:lnTo>
                <a:lnTo>
                  <a:pt x="2116" y="1324"/>
                </a:lnTo>
                <a:lnTo>
                  <a:pt x="2058" y="1286"/>
                </a:lnTo>
                <a:lnTo>
                  <a:pt x="2103" y="1258"/>
                </a:lnTo>
                <a:close/>
                <a:moveTo>
                  <a:pt x="2138" y="1311"/>
                </a:moveTo>
                <a:lnTo>
                  <a:pt x="2161" y="1297"/>
                </a:lnTo>
                <a:lnTo>
                  <a:pt x="2161" y="1299"/>
                </a:lnTo>
                <a:lnTo>
                  <a:pt x="2157" y="1302"/>
                </a:lnTo>
                <a:lnTo>
                  <a:pt x="2150" y="1307"/>
                </a:lnTo>
                <a:lnTo>
                  <a:pt x="2142" y="1314"/>
                </a:lnTo>
                <a:lnTo>
                  <a:pt x="2134" y="1319"/>
                </a:lnTo>
                <a:lnTo>
                  <a:pt x="2126" y="1323"/>
                </a:lnTo>
                <a:lnTo>
                  <a:pt x="2120" y="1324"/>
                </a:lnTo>
                <a:lnTo>
                  <a:pt x="2116" y="1324"/>
                </a:lnTo>
                <a:lnTo>
                  <a:pt x="2138" y="1311"/>
                </a:lnTo>
                <a:close/>
                <a:moveTo>
                  <a:pt x="2161" y="1297"/>
                </a:moveTo>
                <a:lnTo>
                  <a:pt x="2186" y="1306"/>
                </a:lnTo>
                <a:lnTo>
                  <a:pt x="2142" y="1334"/>
                </a:lnTo>
                <a:lnTo>
                  <a:pt x="2116" y="1324"/>
                </a:lnTo>
                <a:lnTo>
                  <a:pt x="2161" y="1297"/>
                </a:lnTo>
                <a:close/>
                <a:moveTo>
                  <a:pt x="2164" y="1319"/>
                </a:moveTo>
                <a:lnTo>
                  <a:pt x="2186" y="1306"/>
                </a:lnTo>
                <a:lnTo>
                  <a:pt x="2186" y="1307"/>
                </a:lnTo>
                <a:lnTo>
                  <a:pt x="2183" y="1311"/>
                </a:lnTo>
                <a:lnTo>
                  <a:pt x="2177" y="1315"/>
                </a:lnTo>
                <a:lnTo>
                  <a:pt x="2169" y="1322"/>
                </a:lnTo>
                <a:lnTo>
                  <a:pt x="2161" y="1327"/>
                </a:lnTo>
                <a:lnTo>
                  <a:pt x="2152" y="1331"/>
                </a:lnTo>
                <a:lnTo>
                  <a:pt x="2145" y="1334"/>
                </a:lnTo>
                <a:lnTo>
                  <a:pt x="2142" y="1334"/>
                </a:lnTo>
                <a:lnTo>
                  <a:pt x="2164" y="1319"/>
                </a:lnTo>
                <a:close/>
                <a:moveTo>
                  <a:pt x="2186" y="1305"/>
                </a:moveTo>
                <a:lnTo>
                  <a:pt x="2211" y="1307"/>
                </a:lnTo>
                <a:lnTo>
                  <a:pt x="2168" y="1335"/>
                </a:lnTo>
                <a:lnTo>
                  <a:pt x="2143" y="1334"/>
                </a:lnTo>
                <a:lnTo>
                  <a:pt x="2186" y="1305"/>
                </a:lnTo>
                <a:close/>
                <a:moveTo>
                  <a:pt x="2190" y="1321"/>
                </a:moveTo>
                <a:lnTo>
                  <a:pt x="2211" y="1307"/>
                </a:lnTo>
                <a:lnTo>
                  <a:pt x="2212" y="1307"/>
                </a:lnTo>
                <a:lnTo>
                  <a:pt x="2212" y="1309"/>
                </a:lnTo>
                <a:lnTo>
                  <a:pt x="2211" y="1310"/>
                </a:lnTo>
                <a:lnTo>
                  <a:pt x="2210" y="1311"/>
                </a:lnTo>
                <a:lnTo>
                  <a:pt x="2204" y="1315"/>
                </a:lnTo>
                <a:lnTo>
                  <a:pt x="2197" y="1322"/>
                </a:lnTo>
                <a:lnTo>
                  <a:pt x="2188" y="1327"/>
                </a:lnTo>
                <a:lnTo>
                  <a:pt x="2179" y="1331"/>
                </a:lnTo>
                <a:lnTo>
                  <a:pt x="2172" y="1334"/>
                </a:lnTo>
                <a:lnTo>
                  <a:pt x="2168" y="1335"/>
                </a:lnTo>
                <a:lnTo>
                  <a:pt x="2190" y="1321"/>
                </a:lnTo>
                <a:close/>
                <a:moveTo>
                  <a:pt x="2211" y="1307"/>
                </a:moveTo>
                <a:lnTo>
                  <a:pt x="2233" y="1305"/>
                </a:lnTo>
                <a:lnTo>
                  <a:pt x="2191" y="1334"/>
                </a:lnTo>
                <a:lnTo>
                  <a:pt x="2169" y="1335"/>
                </a:lnTo>
                <a:lnTo>
                  <a:pt x="2211" y="1307"/>
                </a:lnTo>
                <a:close/>
                <a:moveTo>
                  <a:pt x="2212" y="1319"/>
                </a:moveTo>
                <a:lnTo>
                  <a:pt x="2233" y="1305"/>
                </a:lnTo>
                <a:lnTo>
                  <a:pt x="2234" y="1306"/>
                </a:lnTo>
                <a:lnTo>
                  <a:pt x="2234" y="1307"/>
                </a:lnTo>
                <a:lnTo>
                  <a:pt x="2233" y="1309"/>
                </a:lnTo>
                <a:lnTo>
                  <a:pt x="2228" y="1314"/>
                </a:lnTo>
                <a:lnTo>
                  <a:pt x="2220" y="1319"/>
                </a:lnTo>
                <a:lnTo>
                  <a:pt x="2212" y="1324"/>
                </a:lnTo>
                <a:lnTo>
                  <a:pt x="2203" y="1330"/>
                </a:lnTo>
                <a:lnTo>
                  <a:pt x="2196" y="1332"/>
                </a:lnTo>
                <a:lnTo>
                  <a:pt x="2191" y="1334"/>
                </a:lnTo>
                <a:lnTo>
                  <a:pt x="2212" y="1319"/>
                </a:lnTo>
                <a:close/>
                <a:moveTo>
                  <a:pt x="2231" y="1306"/>
                </a:moveTo>
                <a:lnTo>
                  <a:pt x="2262" y="1297"/>
                </a:lnTo>
                <a:lnTo>
                  <a:pt x="2225" y="1324"/>
                </a:lnTo>
                <a:lnTo>
                  <a:pt x="2193" y="1334"/>
                </a:lnTo>
                <a:lnTo>
                  <a:pt x="2231" y="1306"/>
                </a:lnTo>
                <a:close/>
                <a:moveTo>
                  <a:pt x="2244" y="1311"/>
                </a:moveTo>
                <a:lnTo>
                  <a:pt x="2262" y="1297"/>
                </a:lnTo>
                <a:lnTo>
                  <a:pt x="2265" y="1297"/>
                </a:lnTo>
                <a:lnTo>
                  <a:pt x="2266" y="1297"/>
                </a:lnTo>
                <a:lnTo>
                  <a:pt x="2266" y="1298"/>
                </a:lnTo>
                <a:lnTo>
                  <a:pt x="2262" y="1302"/>
                </a:lnTo>
                <a:lnTo>
                  <a:pt x="2256" y="1307"/>
                </a:lnTo>
                <a:lnTo>
                  <a:pt x="2239" y="1318"/>
                </a:lnTo>
                <a:lnTo>
                  <a:pt x="2225" y="1324"/>
                </a:lnTo>
                <a:lnTo>
                  <a:pt x="2244" y="1311"/>
                </a:lnTo>
                <a:close/>
                <a:moveTo>
                  <a:pt x="2254" y="1301"/>
                </a:moveTo>
                <a:lnTo>
                  <a:pt x="2286" y="1285"/>
                </a:lnTo>
                <a:lnTo>
                  <a:pt x="2265" y="1306"/>
                </a:lnTo>
                <a:lnTo>
                  <a:pt x="2233" y="1322"/>
                </a:lnTo>
                <a:lnTo>
                  <a:pt x="2254" y="1301"/>
                </a:lnTo>
                <a:close/>
                <a:moveTo>
                  <a:pt x="2275" y="1295"/>
                </a:moveTo>
                <a:lnTo>
                  <a:pt x="2286" y="1285"/>
                </a:lnTo>
                <a:lnTo>
                  <a:pt x="2293" y="1282"/>
                </a:lnTo>
                <a:lnTo>
                  <a:pt x="2296" y="1281"/>
                </a:lnTo>
                <a:lnTo>
                  <a:pt x="2297" y="1282"/>
                </a:lnTo>
                <a:lnTo>
                  <a:pt x="2296" y="1283"/>
                </a:lnTo>
                <a:lnTo>
                  <a:pt x="2295" y="1286"/>
                </a:lnTo>
                <a:lnTo>
                  <a:pt x="2282" y="1295"/>
                </a:lnTo>
                <a:lnTo>
                  <a:pt x="2265" y="1306"/>
                </a:lnTo>
                <a:lnTo>
                  <a:pt x="2275" y="1295"/>
                </a:lnTo>
                <a:close/>
                <a:moveTo>
                  <a:pt x="2272" y="1293"/>
                </a:moveTo>
                <a:lnTo>
                  <a:pt x="2304" y="1271"/>
                </a:lnTo>
                <a:lnTo>
                  <a:pt x="2313" y="1277"/>
                </a:lnTo>
                <a:lnTo>
                  <a:pt x="2279" y="1298"/>
                </a:lnTo>
                <a:lnTo>
                  <a:pt x="2272" y="1293"/>
                </a:lnTo>
                <a:close/>
                <a:moveTo>
                  <a:pt x="2308" y="1274"/>
                </a:moveTo>
                <a:lnTo>
                  <a:pt x="2304" y="1271"/>
                </a:lnTo>
                <a:lnTo>
                  <a:pt x="2314" y="1266"/>
                </a:lnTo>
                <a:lnTo>
                  <a:pt x="2322" y="1262"/>
                </a:lnTo>
                <a:lnTo>
                  <a:pt x="2328" y="1261"/>
                </a:lnTo>
                <a:lnTo>
                  <a:pt x="2331" y="1260"/>
                </a:lnTo>
                <a:lnTo>
                  <a:pt x="2330" y="1262"/>
                </a:lnTo>
                <a:lnTo>
                  <a:pt x="2327" y="1266"/>
                </a:lnTo>
                <a:lnTo>
                  <a:pt x="2321" y="1271"/>
                </a:lnTo>
                <a:lnTo>
                  <a:pt x="2313" y="1277"/>
                </a:lnTo>
                <a:lnTo>
                  <a:pt x="2308" y="1274"/>
                </a:lnTo>
                <a:close/>
                <a:moveTo>
                  <a:pt x="2331" y="1261"/>
                </a:moveTo>
                <a:lnTo>
                  <a:pt x="2313" y="1332"/>
                </a:lnTo>
                <a:lnTo>
                  <a:pt x="2267" y="1358"/>
                </a:lnTo>
                <a:lnTo>
                  <a:pt x="2286" y="1287"/>
                </a:lnTo>
                <a:lnTo>
                  <a:pt x="2331" y="1261"/>
                </a:lnTo>
                <a:close/>
                <a:moveTo>
                  <a:pt x="2290" y="1346"/>
                </a:moveTo>
                <a:lnTo>
                  <a:pt x="2313" y="1332"/>
                </a:lnTo>
                <a:lnTo>
                  <a:pt x="2310" y="1335"/>
                </a:lnTo>
                <a:lnTo>
                  <a:pt x="2304" y="1340"/>
                </a:lnTo>
                <a:lnTo>
                  <a:pt x="2297" y="1346"/>
                </a:lnTo>
                <a:lnTo>
                  <a:pt x="2288" y="1351"/>
                </a:lnTo>
                <a:lnTo>
                  <a:pt x="2280" y="1355"/>
                </a:lnTo>
                <a:lnTo>
                  <a:pt x="2273" y="1359"/>
                </a:lnTo>
                <a:lnTo>
                  <a:pt x="2268" y="1359"/>
                </a:lnTo>
                <a:lnTo>
                  <a:pt x="2267" y="1358"/>
                </a:lnTo>
                <a:lnTo>
                  <a:pt x="2290" y="1346"/>
                </a:lnTo>
                <a:close/>
                <a:moveTo>
                  <a:pt x="2268" y="1356"/>
                </a:moveTo>
                <a:lnTo>
                  <a:pt x="2299" y="1322"/>
                </a:lnTo>
                <a:lnTo>
                  <a:pt x="2341" y="1299"/>
                </a:lnTo>
                <a:lnTo>
                  <a:pt x="2311" y="1334"/>
                </a:lnTo>
                <a:lnTo>
                  <a:pt x="2268" y="1356"/>
                </a:lnTo>
                <a:close/>
                <a:moveTo>
                  <a:pt x="2320" y="1311"/>
                </a:moveTo>
                <a:lnTo>
                  <a:pt x="2299" y="1322"/>
                </a:lnTo>
                <a:lnTo>
                  <a:pt x="2310" y="1311"/>
                </a:lnTo>
                <a:lnTo>
                  <a:pt x="2328" y="1302"/>
                </a:lnTo>
                <a:lnTo>
                  <a:pt x="2336" y="1298"/>
                </a:lnTo>
                <a:lnTo>
                  <a:pt x="2341" y="1297"/>
                </a:lnTo>
                <a:lnTo>
                  <a:pt x="2342" y="1297"/>
                </a:lnTo>
                <a:lnTo>
                  <a:pt x="2343" y="1297"/>
                </a:lnTo>
                <a:lnTo>
                  <a:pt x="2342" y="1298"/>
                </a:lnTo>
                <a:lnTo>
                  <a:pt x="2341" y="1299"/>
                </a:lnTo>
                <a:lnTo>
                  <a:pt x="2320" y="1311"/>
                </a:lnTo>
                <a:close/>
                <a:moveTo>
                  <a:pt x="2343" y="1298"/>
                </a:moveTo>
                <a:lnTo>
                  <a:pt x="2337" y="1339"/>
                </a:lnTo>
                <a:lnTo>
                  <a:pt x="2293" y="1366"/>
                </a:lnTo>
                <a:lnTo>
                  <a:pt x="2297" y="1324"/>
                </a:lnTo>
                <a:lnTo>
                  <a:pt x="2343" y="1298"/>
                </a:lnTo>
                <a:close/>
                <a:moveTo>
                  <a:pt x="2315" y="1352"/>
                </a:moveTo>
                <a:lnTo>
                  <a:pt x="2337" y="1339"/>
                </a:lnTo>
                <a:lnTo>
                  <a:pt x="2336" y="1342"/>
                </a:lnTo>
                <a:lnTo>
                  <a:pt x="2330" y="1347"/>
                </a:lnTo>
                <a:lnTo>
                  <a:pt x="2323" y="1352"/>
                </a:lnTo>
                <a:lnTo>
                  <a:pt x="2315" y="1358"/>
                </a:lnTo>
                <a:lnTo>
                  <a:pt x="2306" y="1363"/>
                </a:lnTo>
                <a:lnTo>
                  <a:pt x="2299" y="1366"/>
                </a:lnTo>
                <a:lnTo>
                  <a:pt x="2294" y="1367"/>
                </a:lnTo>
                <a:lnTo>
                  <a:pt x="2293" y="1366"/>
                </a:lnTo>
                <a:lnTo>
                  <a:pt x="2315" y="1352"/>
                </a:lnTo>
                <a:close/>
                <a:moveTo>
                  <a:pt x="2303" y="1355"/>
                </a:moveTo>
                <a:lnTo>
                  <a:pt x="2362" y="1314"/>
                </a:lnTo>
                <a:lnTo>
                  <a:pt x="2384" y="1309"/>
                </a:lnTo>
                <a:lnTo>
                  <a:pt x="2327" y="1350"/>
                </a:lnTo>
                <a:lnTo>
                  <a:pt x="2303" y="1355"/>
                </a:lnTo>
                <a:close/>
                <a:moveTo>
                  <a:pt x="2373" y="1311"/>
                </a:moveTo>
                <a:lnTo>
                  <a:pt x="2362" y="1314"/>
                </a:lnTo>
                <a:lnTo>
                  <a:pt x="2379" y="1302"/>
                </a:lnTo>
                <a:lnTo>
                  <a:pt x="2393" y="1297"/>
                </a:lnTo>
                <a:lnTo>
                  <a:pt x="2394" y="1297"/>
                </a:lnTo>
                <a:lnTo>
                  <a:pt x="2396" y="1297"/>
                </a:lnTo>
                <a:lnTo>
                  <a:pt x="2396" y="1298"/>
                </a:lnTo>
                <a:lnTo>
                  <a:pt x="2394" y="1299"/>
                </a:lnTo>
                <a:lnTo>
                  <a:pt x="2391" y="1303"/>
                </a:lnTo>
                <a:lnTo>
                  <a:pt x="2384" y="1309"/>
                </a:lnTo>
                <a:lnTo>
                  <a:pt x="2373" y="1311"/>
                </a:lnTo>
                <a:close/>
                <a:moveTo>
                  <a:pt x="2396" y="1298"/>
                </a:moveTo>
                <a:lnTo>
                  <a:pt x="2363" y="1351"/>
                </a:lnTo>
                <a:lnTo>
                  <a:pt x="2318" y="1375"/>
                </a:lnTo>
                <a:lnTo>
                  <a:pt x="2351" y="1323"/>
                </a:lnTo>
                <a:lnTo>
                  <a:pt x="2396" y="1298"/>
                </a:lnTo>
                <a:close/>
                <a:moveTo>
                  <a:pt x="2341" y="1363"/>
                </a:moveTo>
                <a:lnTo>
                  <a:pt x="2363" y="1351"/>
                </a:lnTo>
                <a:lnTo>
                  <a:pt x="2359" y="1354"/>
                </a:lnTo>
                <a:lnTo>
                  <a:pt x="2353" y="1359"/>
                </a:lnTo>
                <a:lnTo>
                  <a:pt x="2345" y="1364"/>
                </a:lnTo>
                <a:lnTo>
                  <a:pt x="2336" y="1370"/>
                </a:lnTo>
                <a:lnTo>
                  <a:pt x="2328" y="1375"/>
                </a:lnTo>
                <a:lnTo>
                  <a:pt x="2322" y="1376"/>
                </a:lnTo>
                <a:lnTo>
                  <a:pt x="2320" y="1378"/>
                </a:lnTo>
                <a:lnTo>
                  <a:pt x="2318" y="1378"/>
                </a:lnTo>
                <a:lnTo>
                  <a:pt x="2318" y="1376"/>
                </a:lnTo>
                <a:lnTo>
                  <a:pt x="2318" y="1375"/>
                </a:lnTo>
                <a:lnTo>
                  <a:pt x="2341" y="1363"/>
                </a:lnTo>
                <a:close/>
                <a:moveTo>
                  <a:pt x="2349" y="1354"/>
                </a:moveTo>
                <a:lnTo>
                  <a:pt x="2399" y="1327"/>
                </a:lnTo>
                <a:lnTo>
                  <a:pt x="2384" y="1346"/>
                </a:lnTo>
                <a:lnTo>
                  <a:pt x="2332" y="1372"/>
                </a:lnTo>
                <a:lnTo>
                  <a:pt x="2349" y="1354"/>
                </a:lnTo>
                <a:close/>
                <a:moveTo>
                  <a:pt x="2392" y="1336"/>
                </a:moveTo>
                <a:lnTo>
                  <a:pt x="2399" y="1327"/>
                </a:lnTo>
                <a:lnTo>
                  <a:pt x="2407" y="1323"/>
                </a:lnTo>
                <a:lnTo>
                  <a:pt x="2412" y="1322"/>
                </a:lnTo>
                <a:lnTo>
                  <a:pt x="2413" y="1322"/>
                </a:lnTo>
                <a:lnTo>
                  <a:pt x="2414" y="1323"/>
                </a:lnTo>
                <a:lnTo>
                  <a:pt x="2413" y="1326"/>
                </a:lnTo>
                <a:lnTo>
                  <a:pt x="2408" y="1330"/>
                </a:lnTo>
                <a:lnTo>
                  <a:pt x="2401" y="1335"/>
                </a:lnTo>
                <a:lnTo>
                  <a:pt x="2392" y="1340"/>
                </a:lnTo>
                <a:lnTo>
                  <a:pt x="2384" y="1346"/>
                </a:lnTo>
                <a:lnTo>
                  <a:pt x="2392" y="1336"/>
                </a:lnTo>
                <a:close/>
                <a:moveTo>
                  <a:pt x="2414" y="1324"/>
                </a:moveTo>
                <a:lnTo>
                  <a:pt x="2391" y="1363"/>
                </a:lnTo>
                <a:lnTo>
                  <a:pt x="2346" y="1388"/>
                </a:lnTo>
                <a:lnTo>
                  <a:pt x="2370" y="1348"/>
                </a:lnTo>
                <a:lnTo>
                  <a:pt x="2414" y="1324"/>
                </a:lnTo>
                <a:close/>
                <a:moveTo>
                  <a:pt x="2369" y="1376"/>
                </a:moveTo>
                <a:lnTo>
                  <a:pt x="2391" y="1363"/>
                </a:lnTo>
                <a:lnTo>
                  <a:pt x="2387" y="1367"/>
                </a:lnTo>
                <a:lnTo>
                  <a:pt x="2381" y="1372"/>
                </a:lnTo>
                <a:lnTo>
                  <a:pt x="2373" y="1378"/>
                </a:lnTo>
                <a:lnTo>
                  <a:pt x="2365" y="1383"/>
                </a:lnTo>
                <a:lnTo>
                  <a:pt x="2356" y="1387"/>
                </a:lnTo>
                <a:lnTo>
                  <a:pt x="2350" y="1389"/>
                </a:lnTo>
                <a:lnTo>
                  <a:pt x="2348" y="1391"/>
                </a:lnTo>
                <a:lnTo>
                  <a:pt x="2346" y="1389"/>
                </a:lnTo>
                <a:lnTo>
                  <a:pt x="2346" y="1388"/>
                </a:lnTo>
                <a:lnTo>
                  <a:pt x="2369" y="1376"/>
                </a:lnTo>
                <a:close/>
                <a:moveTo>
                  <a:pt x="2391" y="1362"/>
                </a:moveTo>
                <a:lnTo>
                  <a:pt x="2427" y="1378"/>
                </a:lnTo>
                <a:lnTo>
                  <a:pt x="2383" y="1405"/>
                </a:lnTo>
                <a:lnTo>
                  <a:pt x="2346" y="1389"/>
                </a:lnTo>
                <a:lnTo>
                  <a:pt x="2391" y="1362"/>
                </a:lnTo>
                <a:close/>
                <a:moveTo>
                  <a:pt x="2405" y="1391"/>
                </a:moveTo>
                <a:lnTo>
                  <a:pt x="2427" y="1378"/>
                </a:lnTo>
                <a:lnTo>
                  <a:pt x="2427" y="1379"/>
                </a:lnTo>
                <a:lnTo>
                  <a:pt x="2424" y="1383"/>
                </a:lnTo>
                <a:lnTo>
                  <a:pt x="2418" y="1388"/>
                </a:lnTo>
                <a:lnTo>
                  <a:pt x="2410" y="1393"/>
                </a:lnTo>
                <a:lnTo>
                  <a:pt x="2400" y="1399"/>
                </a:lnTo>
                <a:lnTo>
                  <a:pt x="2392" y="1403"/>
                </a:lnTo>
                <a:lnTo>
                  <a:pt x="2386" y="1405"/>
                </a:lnTo>
                <a:lnTo>
                  <a:pt x="2383" y="1405"/>
                </a:lnTo>
                <a:lnTo>
                  <a:pt x="2405" y="1391"/>
                </a:lnTo>
                <a:close/>
                <a:moveTo>
                  <a:pt x="2427" y="1378"/>
                </a:moveTo>
                <a:lnTo>
                  <a:pt x="2466" y="1404"/>
                </a:lnTo>
                <a:lnTo>
                  <a:pt x="2420" y="1432"/>
                </a:lnTo>
                <a:lnTo>
                  <a:pt x="2383" y="1405"/>
                </a:lnTo>
                <a:lnTo>
                  <a:pt x="2427" y="1378"/>
                </a:lnTo>
                <a:close/>
                <a:moveTo>
                  <a:pt x="2443" y="1419"/>
                </a:moveTo>
                <a:lnTo>
                  <a:pt x="2466" y="1404"/>
                </a:lnTo>
                <a:lnTo>
                  <a:pt x="2464" y="1407"/>
                </a:lnTo>
                <a:lnTo>
                  <a:pt x="2461" y="1411"/>
                </a:lnTo>
                <a:lnTo>
                  <a:pt x="2455" y="1415"/>
                </a:lnTo>
                <a:lnTo>
                  <a:pt x="2447" y="1421"/>
                </a:lnTo>
                <a:lnTo>
                  <a:pt x="2438" y="1427"/>
                </a:lnTo>
                <a:lnTo>
                  <a:pt x="2429" y="1431"/>
                </a:lnTo>
                <a:lnTo>
                  <a:pt x="2424" y="1432"/>
                </a:lnTo>
                <a:lnTo>
                  <a:pt x="2420" y="1432"/>
                </a:lnTo>
                <a:lnTo>
                  <a:pt x="2443" y="1419"/>
                </a:lnTo>
                <a:close/>
                <a:moveTo>
                  <a:pt x="2464" y="1404"/>
                </a:moveTo>
                <a:lnTo>
                  <a:pt x="2523" y="1421"/>
                </a:lnTo>
                <a:lnTo>
                  <a:pt x="2478" y="1449"/>
                </a:lnTo>
                <a:lnTo>
                  <a:pt x="2421" y="1432"/>
                </a:lnTo>
                <a:lnTo>
                  <a:pt x="2464" y="1404"/>
                </a:lnTo>
                <a:close/>
                <a:moveTo>
                  <a:pt x="2501" y="1434"/>
                </a:moveTo>
                <a:lnTo>
                  <a:pt x="2523" y="1421"/>
                </a:lnTo>
                <a:lnTo>
                  <a:pt x="2523" y="1423"/>
                </a:lnTo>
                <a:lnTo>
                  <a:pt x="2519" y="1427"/>
                </a:lnTo>
                <a:lnTo>
                  <a:pt x="2514" y="1431"/>
                </a:lnTo>
                <a:lnTo>
                  <a:pt x="2505" y="1437"/>
                </a:lnTo>
                <a:lnTo>
                  <a:pt x="2497" y="1442"/>
                </a:lnTo>
                <a:lnTo>
                  <a:pt x="2489" y="1446"/>
                </a:lnTo>
                <a:lnTo>
                  <a:pt x="2482" y="1449"/>
                </a:lnTo>
                <a:lnTo>
                  <a:pt x="2478" y="1449"/>
                </a:lnTo>
                <a:lnTo>
                  <a:pt x="2501" y="1434"/>
                </a:lnTo>
                <a:close/>
                <a:moveTo>
                  <a:pt x="2523" y="1421"/>
                </a:moveTo>
                <a:lnTo>
                  <a:pt x="2550" y="1436"/>
                </a:lnTo>
                <a:lnTo>
                  <a:pt x="2505" y="1465"/>
                </a:lnTo>
                <a:lnTo>
                  <a:pt x="2478" y="1449"/>
                </a:lnTo>
                <a:lnTo>
                  <a:pt x="2523" y="1421"/>
                </a:lnTo>
                <a:close/>
                <a:moveTo>
                  <a:pt x="2528" y="1450"/>
                </a:moveTo>
                <a:lnTo>
                  <a:pt x="2550" y="1436"/>
                </a:lnTo>
                <a:lnTo>
                  <a:pt x="2550" y="1438"/>
                </a:lnTo>
                <a:lnTo>
                  <a:pt x="2546" y="1442"/>
                </a:lnTo>
                <a:lnTo>
                  <a:pt x="2540" y="1446"/>
                </a:lnTo>
                <a:lnTo>
                  <a:pt x="2532" y="1453"/>
                </a:lnTo>
                <a:lnTo>
                  <a:pt x="2523" y="1458"/>
                </a:lnTo>
                <a:lnTo>
                  <a:pt x="2515" y="1462"/>
                </a:lnTo>
                <a:lnTo>
                  <a:pt x="2509" y="1465"/>
                </a:lnTo>
                <a:lnTo>
                  <a:pt x="2505" y="1465"/>
                </a:lnTo>
                <a:lnTo>
                  <a:pt x="2528" y="1450"/>
                </a:lnTo>
                <a:close/>
                <a:moveTo>
                  <a:pt x="2550" y="1436"/>
                </a:moveTo>
                <a:lnTo>
                  <a:pt x="2575" y="1457"/>
                </a:lnTo>
                <a:lnTo>
                  <a:pt x="2531" y="1485"/>
                </a:lnTo>
                <a:lnTo>
                  <a:pt x="2505" y="1465"/>
                </a:lnTo>
                <a:lnTo>
                  <a:pt x="2550" y="1436"/>
                </a:lnTo>
                <a:close/>
                <a:moveTo>
                  <a:pt x="2553" y="1470"/>
                </a:moveTo>
                <a:lnTo>
                  <a:pt x="2575" y="1457"/>
                </a:lnTo>
                <a:lnTo>
                  <a:pt x="2575" y="1458"/>
                </a:lnTo>
                <a:lnTo>
                  <a:pt x="2571" y="1462"/>
                </a:lnTo>
                <a:lnTo>
                  <a:pt x="2565" y="1468"/>
                </a:lnTo>
                <a:lnTo>
                  <a:pt x="2557" y="1474"/>
                </a:lnTo>
                <a:lnTo>
                  <a:pt x="2547" y="1480"/>
                </a:lnTo>
                <a:lnTo>
                  <a:pt x="2539" y="1482"/>
                </a:lnTo>
                <a:lnTo>
                  <a:pt x="2533" y="1485"/>
                </a:lnTo>
                <a:lnTo>
                  <a:pt x="2531" y="1485"/>
                </a:lnTo>
                <a:lnTo>
                  <a:pt x="2553" y="1470"/>
                </a:lnTo>
                <a:close/>
                <a:moveTo>
                  <a:pt x="2575" y="1457"/>
                </a:moveTo>
                <a:lnTo>
                  <a:pt x="2700" y="1515"/>
                </a:lnTo>
                <a:lnTo>
                  <a:pt x="2656" y="1545"/>
                </a:lnTo>
                <a:lnTo>
                  <a:pt x="2531" y="1485"/>
                </a:lnTo>
                <a:lnTo>
                  <a:pt x="2575" y="1457"/>
                </a:lnTo>
                <a:close/>
                <a:moveTo>
                  <a:pt x="2678" y="1530"/>
                </a:moveTo>
                <a:lnTo>
                  <a:pt x="2700" y="1515"/>
                </a:lnTo>
                <a:lnTo>
                  <a:pt x="2700" y="1518"/>
                </a:lnTo>
                <a:lnTo>
                  <a:pt x="2697" y="1522"/>
                </a:lnTo>
                <a:lnTo>
                  <a:pt x="2691" y="1526"/>
                </a:lnTo>
                <a:lnTo>
                  <a:pt x="2683" y="1533"/>
                </a:lnTo>
                <a:lnTo>
                  <a:pt x="2674" y="1538"/>
                </a:lnTo>
                <a:lnTo>
                  <a:pt x="2667" y="1542"/>
                </a:lnTo>
                <a:lnTo>
                  <a:pt x="2660" y="1545"/>
                </a:lnTo>
                <a:lnTo>
                  <a:pt x="2656" y="1545"/>
                </a:lnTo>
                <a:lnTo>
                  <a:pt x="2678" y="1530"/>
                </a:lnTo>
                <a:close/>
                <a:moveTo>
                  <a:pt x="2700" y="1515"/>
                </a:moveTo>
                <a:lnTo>
                  <a:pt x="2815" y="1607"/>
                </a:lnTo>
                <a:lnTo>
                  <a:pt x="2769" y="1635"/>
                </a:lnTo>
                <a:lnTo>
                  <a:pt x="2656" y="1545"/>
                </a:lnTo>
                <a:lnTo>
                  <a:pt x="2700" y="1515"/>
                </a:lnTo>
                <a:close/>
                <a:moveTo>
                  <a:pt x="2793" y="1621"/>
                </a:moveTo>
                <a:lnTo>
                  <a:pt x="2815" y="1607"/>
                </a:lnTo>
                <a:lnTo>
                  <a:pt x="2814" y="1609"/>
                </a:lnTo>
                <a:lnTo>
                  <a:pt x="2810" y="1613"/>
                </a:lnTo>
                <a:lnTo>
                  <a:pt x="2804" y="1617"/>
                </a:lnTo>
                <a:lnTo>
                  <a:pt x="2795" y="1624"/>
                </a:lnTo>
                <a:lnTo>
                  <a:pt x="2787" y="1629"/>
                </a:lnTo>
                <a:lnTo>
                  <a:pt x="2779" y="1633"/>
                </a:lnTo>
                <a:lnTo>
                  <a:pt x="2773" y="1635"/>
                </a:lnTo>
                <a:lnTo>
                  <a:pt x="2769" y="1635"/>
                </a:lnTo>
                <a:lnTo>
                  <a:pt x="2793" y="1621"/>
                </a:lnTo>
                <a:close/>
                <a:moveTo>
                  <a:pt x="2814" y="1607"/>
                </a:moveTo>
                <a:lnTo>
                  <a:pt x="2835" y="1615"/>
                </a:lnTo>
                <a:lnTo>
                  <a:pt x="2790" y="1644"/>
                </a:lnTo>
                <a:lnTo>
                  <a:pt x="2771" y="1635"/>
                </a:lnTo>
                <a:lnTo>
                  <a:pt x="2814" y="1607"/>
                </a:lnTo>
                <a:close/>
                <a:moveTo>
                  <a:pt x="2813" y="1629"/>
                </a:moveTo>
                <a:lnTo>
                  <a:pt x="2835" y="1615"/>
                </a:lnTo>
                <a:lnTo>
                  <a:pt x="2835" y="1617"/>
                </a:lnTo>
                <a:lnTo>
                  <a:pt x="2831" y="1621"/>
                </a:lnTo>
                <a:lnTo>
                  <a:pt x="2826" y="1625"/>
                </a:lnTo>
                <a:lnTo>
                  <a:pt x="2817" y="1632"/>
                </a:lnTo>
                <a:lnTo>
                  <a:pt x="2808" y="1637"/>
                </a:lnTo>
                <a:lnTo>
                  <a:pt x="2800" y="1641"/>
                </a:lnTo>
                <a:lnTo>
                  <a:pt x="2794" y="1644"/>
                </a:lnTo>
                <a:lnTo>
                  <a:pt x="2790" y="1644"/>
                </a:lnTo>
                <a:lnTo>
                  <a:pt x="2813" y="1629"/>
                </a:lnTo>
                <a:close/>
                <a:moveTo>
                  <a:pt x="2835" y="1615"/>
                </a:moveTo>
                <a:lnTo>
                  <a:pt x="2858" y="1619"/>
                </a:lnTo>
                <a:lnTo>
                  <a:pt x="2815" y="1648"/>
                </a:lnTo>
                <a:lnTo>
                  <a:pt x="2790" y="1644"/>
                </a:lnTo>
                <a:lnTo>
                  <a:pt x="2835" y="1615"/>
                </a:lnTo>
                <a:close/>
                <a:moveTo>
                  <a:pt x="2836" y="1633"/>
                </a:moveTo>
                <a:lnTo>
                  <a:pt x="2858" y="1619"/>
                </a:lnTo>
                <a:lnTo>
                  <a:pt x="2859" y="1619"/>
                </a:lnTo>
                <a:lnTo>
                  <a:pt x="2859" y="1620"/>
                </a:lnTo>
                <a:lnTo>
                  <a:pt x="2858" y="1621"/>
                </a:lnTo>
                <a:lnTo>
                  <a:pt x="2856" y="1624"/>
                </a:lnTo>
                <a:lnTo>
                  <a:pt x="2850" y="1628"/>
                </a:lnTo>
                <a:lnTo>
                  <a:pt x="2843" y="1635"/>
                </a:lnTo>
                <a:lnTo>
                  <a:pt x="2834" y="1640"/>
                </a:lnTo>
                <a:lnTo>
                  <a:pt x="2826" y="1644"/>
                </a:lnTo>
                <a:lnTo>
                  <a:pt x="2819" y="1647"/>
                </a:lnTo>
                <a:lnTo>
                  <a:pt x="2815" y="1648"/>
                </a:lnTo>
                <a:lnTo>
                  <a:pt x="2836" y="1633"/>
                </a:lnTo>
                <a:close/>
                <a:moveTo>
                  <a:pt x="2854" y="1620"/>
                </a:moveTo>
                <a:lnTo>
                  <a:pt x="2885" y="1608"/>
                </a:lnTo>
                <a:lnTo>
                  <a:pt x="2851" y="1635"/>
                </a:lnTo>
                <a:lnTo>
                  <a:pt x="2820" y="1647"/>
                </a:lnTo>
                <a:lnTo>
                  <a:pt x="2854" y="1620"/>
                </a:lnTo>
                <a:close/>
                <a:moveTo>
                  <a:pt x="2869" y="1621"/>
                </a:moveTo>
                <a:lnTo>
                  <a:pt x="2885" y="1608"/>
                </a:lnTo>
                <a:lnTo>
                  <a:pt x="2890" y="1607"/>
                </a:lnTo>
                <a:lnTo>
                  <a:pt x="2891" y="1608"/>
                </a:lnTo>
                <a:lnTo>
                  <a:pt x="2889" y="1611"/>
                </a:lnTo>
                <a:lnTo>
                  <a:pt x="2884" y="1616"/>
                </a:lnTo>
                <a:lnTo>
                  <a:pt x="2868" y="1627"/>
                </a:lnTo>
                <a:lnTo>
                  <a:pt x="2851" y="1635"/>
                </a:lnTo>
                <a:lnTo>
                  <a:pt x="2869" y="1621"/>
                </a:lnTo>
                <a:close/>
                <a:moveTo>
                  <a:pt x="2847" y="1633"/>
                </a:moveTo>
                <a:lnTo>
                  <a:pt x="2870" y="1605"/>
                </a:lnTo>
                <a:lnTo>
                  <a:pt x="2912" y="1583"/>
                </a:lnTo>
                <a:lnTo>
                  <a:pt x="2890" y="1611"/>
                </a:lnTo>
                <a:lnTo>
                  <a:pt x="2847" y="1633"/>
                </a:lnTo>
                <a:close/>
                <a:moveTo>
                  <a:pt x="2891" y="1594"/>
                </a:moveTo>
                <a:lnTo>
                  <a:pt x="2870" y="1605"/>
                </a:lnTo>
                <a:lnTo>
                  <a:pt x="2873" y="1600"/>
                </a:lnTo>
                <a:lnTo>
                  <a:pt x="2880" y="1595"/>
                </a:lnTo>
                <a:lnTo>
                  <a:pt x="2890" y="1590"/>
                </a:lnTo>
                <a:lnTo>
                  <a:pt x="2898" y="1584"/>
                </a:lnTo>
                <a:lnTo>
                  <a:pt x="2906" y="1582"/>
                </a:lnTo>
                <a:lnTo>
                  <a:pt x="2911" y="1579"/>
                </a:lnTo>
                <a:lnTo>
                  <a:pt x="2913" y="1579"/>
                </a:lnTo>
                <a:lnTo>
                  <a:pt x="2913" y="1580"/>
                </a:lnTo>
                <a:lnTo>
                  <a:pt x="2912" y="1583"/>
                </a:lnTo>
                <a:lnTo>
                  <a:pt x="2891" y="1594"/>
                </a:lnTo>
                <a:close/>
                <a:moveTo>
                  <a:pt x="2869" y="1605"/>
                </a:moveTo>
                <a:lnTo>
                  <a:pt x="2911" y="1537"/>
                </a:lnTo>
                <a:lnTo>
                  <a:pt x="2955" y="1511"/>
                </a:lnTo>
                <a:lnTo>
                  <a:pt x="2913" y="1582"/>
                </a:lnTo>
                <a:lnTo>
                  <a:pt x="2869" y="1605"/>
                </a:lnTo>
                <a:close/>
                <a:moveTo>
                  <a:pt x="2933" y="1525"/>
                </a:moveTo>
                <a:lnTo>
                  <a:pt x="2911" y="1537"/>
                </a:lnTo>
                <a:lnTo>
                  <a:pt x="2914" y="1533"/>
                </a:lnTo>
                <a:lnTo>
                  <a:pt x="2920" y="1527"/>
                </a:lnTo>
                <a:lnTo>
                  <a:pt x="2928" y="1522"/>
                </a:lnTo>
                <a:lnTo>
                  <a:pt x="2938" y="1517"/>
                </a:lnTo>
                <a:lnTo>
                  <a:pt x="2946" y="1513"/>
                </a:lnTo>
                <a:lnTo>
                  <a:pt x="2952" y="1510"/>
                </a:lnTo>
                <a:lnTo>
                  <a:pt x="2954" y="1510"/>
                </a:lnTo>
                <a:lnTo>
                  <a:pt x="2955" y="1510"/>
                </a:lnTo>
                <a:lnTo>
                  <a:pt x="2955" y="1511"/>
                </a:lnTo>
                <a:lnTo>
                  <a:pt x="2933" y="1525"/>
                </a:lnTo>
                <a:close/>
                <a:moveTo>
                  <a:pt x="2955" y="1511"/>
                </a:moveTo>
                <a:lnTo>
                  <a:pt x="2955" y="1607"/>
                </a:lnTo>
                <a:lnTo>
                  <a:pt x="2910" y="1635"/>
                </a:lnTo>
                <a:lnTo>
                  <a:pt x="2910" y="1538"/>
                </a:lnTo>
                <a:lnTo>
                  <a:pt x="2955" y="1511"/>
                </a:lnTo>
                <a:close/>
                <a:moveTo>
                  <a:pt x="2933" y="1621"/>
                </a:moveTo>
                <a:lnTo>
                  <a:pt x="2955" y="1607"/>
                </a:lnTo>
                <a:lnTo>
                  <a:pt x="2954" y="1611"/>
                </a:lnTo>
                <a:lnTo>
                  <a:pt x="2949" y="1615"/>
                </a:lnTo>
                <a:lnTo>
                  <a:pt x="2941" y="1620"/>
                </a:lnTo>
                <a:lnTo>
                  <a:pt x="2933" y="1625"/>
                </a:lnTo>
                <a:lnTo>
                  <a:pt x="2924" y="1631"/>
                </a:lnTo>
                <a:lnTo>
                  <a:pt x="2917" y="1633"/>
                </a:lnTo>
                <a:lnTo>
                  <a:pt x="2912" y="1635"/>
                </a:lnTo>
                <a:lnTo>
                  <a:pt x="2910" y="1635"/>
                </a:lnTo>
                <a:lnTo>
                  <a:pt x="2933" y="1621"/>
                </a:lnTo>
                <a:close/>
                <a:moveTo>
                  <a:pt x="2912" y="1632"/>
                </a:moveTo>
                <a:lnTo>
                  <a:pt x="2977" y="1554"/>
                </a:lnTo>
                <a:lnTo>
                  <a:pt x="3021" y="1531"/>
                </a:lnTo>
                <a:lnTo>
                  <a:pt x="2954" y="1609"/>
                </a:lnTo>
                <a:lnTo>
                  <a:pt x="2912" y="1632"/>
                </a:lnTo>
                <a:close/>
                <a:moveTo>
                  <a:pt x="3000" y="1543"/>
                </a:moveTo>
                <a:lnTo>
                  <a:pt x="2977" y="1554"/>
                </a:lnTo>
                <a:lnTo>
                  <a:pt x="2982" y="1548"/>
                </a:lnTo>
                <a:lnTo>
                  <a:pt x="2989" y="1545"/>
                </a:lnTo>
                <a:lnTo>
                  <a:pt x="2998" y="1538"/>
                </a:lnTo>
                <a:lnTo>
                  <a:pt x="3007" y="1534"/>
                </a:lnTo>
                <a:lnTo>
                  <a:pt x="3015" y="1530"/>
                </a:lnTo>
                <a:lnTo>
                  <a:pt x="3020" y="1529"/>
                </a:lnTo>
                <a:lnTo>
                  <a:pt x="3021" y="1529"/>
                </a:lnTo>
                <a:lnTo>
                  <a:pt x="3022" y="1529"/>
                </a:lnTo>
                <a:lnTo>
                  <a:pt x="3022" y="1530"/>
                </a:lnTo>
                <a:lnTo>
                  <a:pt x="3021" y="1531"/>
                </a:lnTo>
                <a:lnTo>
                  <a:pt x="3000" y="1543"/>
                </a:lnTo>
                <a:close/>
                <a:moveTo>
                  <a:pt x="3022" y="1529"/>
                </a:moveTo>
                <a:lnTo>
                  <a:pt x="3024" y="1596"/>
                </a:lnTo>
                <a:lnTo>
                  <a:pt x="2979" y="1623"/>
                </a:lnTo>
                <a:lnTo>
                  <a:pt x="2976" y="1556"/>
                </a:lnTo>
                <a:lnTo>
                  <a:pt x="3022" y="1529"/>
                </a:lnTo>
                <a:close/>
                <a:moveTo>
                  <a:pt x="3001" y="1609"/>
                </a:moveTo>
                <a:lnTo>
                  <a:pt x="3024" y="1596"/>
                </a:lnTo>
                <a:lnTo>
                  <a:pt x="3022" y="1599"/>
                </a:lnTo>
                <a:lnTo>
                  <a:pt x="3017" y="1604"/>
                </a:lnTo>
                <a:lnTo>
                  <a:pt x="3010" y="1609"/>
                </a:lnTo>
                <a:lnTo>
                  <a:pt x="3001" y="1615"/>
                </a:lnTo>
                <a:lnTo>
                  <a:pt x="2993" y="1620"/>
                </a:lnTo>
                <a:lnTo>
                  <a:pt x="2986" y="1623"/>
                </a:lnTo>
                <a:lnTo>
                  <a:pt x="2980" y="1624"/>
                </a:lnTo>
                <a:lnTo>
                  <a:pt x="2979" y="1623"/>
                </a:lnTo>
                <a:lnTo>
                  <a:pt x="3001" y="1609"/>
                </a:lnTo>
                <a:close/>
                <a:moveTo>
                  <a:pt x="2986" y="1615"/>
                </a:moveTo>
                <a:lnTo>
                  <a:pt x="3148" y="1488"/>
                </a:lnTo>
                <a:lnTo>
                  <a:pt x="3178" y="1477"/>
                </a:lnTo>
                <a:lnTo>
                  <a:pt x="3016" y="1604"/>
                </a:lnTo>
                <a:lnTo>
                  <a:pt x="2986" y="1615"/>
                </a:lnTo>
                <a:close/>
                <a:moveTo>
                  <a:pt x="3163" y="1482"/>
                </a:moveTo>
                <a:lnTo>
                  <a:pt x="3148" y="1488"/>
                </a:lnTo>
                <a:lnTo>
                  <a:pt x="3164" y="1477"/>
                </a:lnTo>
                <a:lnTo>
                  <a:pt x="3180" y="1469"/>
                </a:lnTo>
                <a:lnTo>
                  <a:pt x="3184" y="1468"/>
                </a:lnTo>
                <a:lnTo>
                  <a:pt x="3185" y="1469"/>
                </a:lnTo>
                <a:lnTo>
                  <a:pt x="3183" y="1473"/>
                </a:lnTo>
                <a:lnTo>
                  <a:pt x="3178" y="1477"/>
                </a:lnTo>
                <a:lnTo>
                  <a:pt x="3163" y="1482"/>
                </a:lnTo>
                <a:close/>
                <a:moveTo>
                  <a:pt x="3185" y="1470"/>
                </a:moveTo>
                <a:lnTo>
                  <a:pt x="3059" y="1673"/>
                </a:lnTo>
                <a:lnTo>
                  <a:pt x="3015" y="1697"/>
                </a:lnTo>
                <a:lnTo>
                  <a:pt x="3141" y="1495"/>
                </a:lnTo>
                <a:lnTo>
                  <a:pt x="3185" y="1470"/>
                </a:lnTo>
                <a:close/>
                <a:moveTo>
                  <a:pt x="3037" y="1685"/>
                </a:moveTo>
                <a:lnTo>
                  <a:pt x="3059" y="1673"/>
                </a:lnTo>
                <a:lnTo>
                  <a:pt x="3056" y="1677"/>
                </a:lnTo>
                <a:lnTo>
                  <a:pt x="3050" y="1682"/>
                </a:lnTo>
                <a:lnTo>
                  <a:pt x="3042" y="1688"/>
                </a:lnTo>
                <a:lnTo>
                  <a:pt x="3032" y="1693"/>
                </a:lnTo>
                <a:lnTo>
                  <a:pt x="3024" y="1697"/>
                </a:lnTo>
                <a:lnTo>
                  <a:pt x="3018" y="1700"/>
                </a:lnTo>
                <a:lnTo>
                  <a:pt x="3016" y="1700"/>
                </a:lnTo>
                <a:lnTo>
                  <a:pt x="3015" y="1700"/>
                </a:lnTo>
                <a:lnTo>
                  <a:pt x="3015" y="1698"/>
                </a:lnTo>
                <a:lnTo>
                  <a:pt x="3015" y="1697"/>
                </a:lnTo>
                <a:lnTo>
                  <a:pt x="3037" y="1685"/>
                </a:lnTo>
                <a:close/>
                <a:moveTo>
                  <a:pt x="3059" y="1670"/>
                </a:moveTo>
                <a:lnTo>
                  <a:pt x="3072" y="1678"/>
                </a:lnTo>
                <a:lnTo>
                  <a:pt x="3028" y="1708"/>
                </a:lnTo>
                <a:lnTo>
                  <a:pt x="3015" y="1700"/>
                </a:lnTo>
                <a:lnTo>
                  <a:pt x="3059" y="1670"/>
                </a:lnTo>
                <a:close/>
                <a:moveTo>
                  <a:pt x="3050" y="1693"/>
                </a:moveTo>
                <a:lnTo>
                  <a:pt x="3072" y="1678"/>
                </a:lnTo>
                <a:lnTo>
                  <a:pt x="3072" y="1681"/>
                </a:lnTo>
                <a:lnTo>
                  <a:pt x="3069" y="1685"/>
                </a:lnTo>
                <a:lnTo>
                  <a:pt x="3063" y="1690"/>
                </a:lnTo>
                <a:lnTo>
                  <a:pt x="3053" y="1696"/>
                </a:lnTo>
                <a:lnTo>
                  <a:pt x="3045" y="1701"/>
                </a:lnTo>
                <a:lnTo>
                  <a:pt x="3037" y="1705"/>
                </a:lnTo>
                <a:lnTo>
                  <a:pt x="3031" y="1708"/>
                </a:lnTo>
                <a:lnTo>
                  <a:pt x="3028" y="1708"/>
                </a:lnTo>
                <a:lnTo>
                  <a:pt x="3050" y="1693"/>
                </a:lnTo>
                <a:close/>
                <a:moveTo>
                  <a:pt x="3069" y="1680"/>
                </a:moveTo>
                <a:lnTo>
                  <a:pt x="3232" y="1632"/>
                </a:lnTo>
                <a:lnTo>
                  <a:pt x="3195" y="1660"/>
                </a:lnTo>
                <a:lnTo>
                  <a:pt x="3031" y="1708"/>
                </a:lnTo>
                <a:lnTo>
                  <a:pt x="3069" y="1680"/>
                </a:lnTo>
                <a:close/>
                <a:moveTo>
                  <a:pt x="3213" y="1647"/>
                </a:moveTo>
                <a:lnTo>
                  <a:pt x="3232" y="1632"/>
                </a:lnTo>
                <a:lnTo>
                  <a:pt x="3235" y="1632"/>
                </a:lnTo>
                <a:lnTo>
                  <a:pt x="3236" y="1632"/>
                </a:lnTo>
                <a:lnTo>
                  <a:pt x="3237" y="1633"/>
                </a:lnTo>
                <a:lnTo>
                  <a:pt x="3236" y="1635"/>
                </a:lnTo>
                <a:lnTo>
                  <a:pt x="3233" y="1637"/>
                </a:lnTo>
                <a:lnTo>
                  <a:pt x="3226" y="1643"/>
                </a:lnTo>
                <a:lnTo>
                  <a:pt x="3210" y="1653"/>
                </a:lnTo>
                <a:lnTo>
                  <a:pt x="3195" y="1660"/>
                </a:lnTo>
                <a:lnTo>
                  <a:pt x="3213" y="1647"/>
                </a:lnTo>
                <a:close/>
                <a:moveTo>
                  <a:pt x="3236" y="1635"/>
                </a:moveTo>
                <a:lnTo>
                  <a:pt x="3196" y="1694"/>
                </a:lnTo>
                <a:lnTo>
                  <a:pt x="3152" y="1718"/>
                </a:lnTo>
                <a:lnTo>
                  <a:pt x="3191" y="1659"/>
                </a:lnTo>
                <a:lnTo>
                  <a:pt x="3236" y="1635"/>
                </a:lnTo>
                <a:close/>
                <a:moveTo>
                  <a:pt x="3174" y="1706"/>
                </a:moveTo>
                <a:lnTo>
                  <a:pt x="3196" y="1694"/>
                </a:lnTo>
                <a:lnTo>
                  <a:pt x="3192" y="1698"/>
                </a:lnTo>
                <a:lnTo>
                  <a:pt x="3185" y="1704"/>
                </a:lnTo>
                <a:lnTo>
                  <a:pt x="3177" y="1709"/>
                </a:lnTo>
                <a:lnTo>
                  <a:pt x="3169" y="1714"/>
                </a:lnTo>
                <a:lnTo>
                  <a:pt x="3161" y="1718"/>
                </a:lnTo>
                <a:lnTo>
                  <a:pt x="3155" y="1721"/>
                </a:lnTo>
                <a:lnTo>
                  <a:pt x="3153" y="1721"/>
                </a:lnTo>
                <a:lnTo>
                  <a:pt x="3152" y="1721"/>
                </a:lnTo>
                <a:lnTo>
                  <a:pt x="3152" y="1719"/>
                </a:lnTo>
                <a:lnTo>
                  <a:pt x="3152" y="1718"/>
                </a:lnTo>
                <a:lnTo>
                  <a:pt x="3174" y="1706"/>
                </a:lnTo>
                <a:close/>
                <a:moveTo>
                  <a:pt x="3195" y="1692"/>
                </a:moveTo>
                <a:lnTo>
                  <a:pt x="3274" y="1692"/>
                </a:lnTo>
                <a:lnTo>
                  <a:pt x="3231" y="1721"/>
                </a:lnTo>
                <a:lnTo>
                  <a:pt x="3153" y="1721"/>
                </a:lnTo>
                <a:lnTo>
                  <a:pt x="3195" y="1692"/>
                </a:lnTo>
                <a:close/>
                <a:moveTo>
                  <a:pt x="3253" y="1706"/>
                </a:moveTo>
                <a:lnTo>
                  <a:pt x="3274" y="1692"/>
                </a:lnTo>
                <a:lnTo>
                  <a:pt x="3275" y="1692"/>
                </a:lnTo>
                <a:lnTo>
                  <a:pt x="3275" y="1693"/>
                </a:lnTo>
                <a:lnTo>
                  <a:pt x="3274" y="1694"/>
                </a:lnTo>
                <a:lnTo>
                  <a:pt x="3273" y="1696"/>
                </a:lnTo>
                <a:lnTo>
                  <a:pt x="3268" y="1701"/>
                </a:lnTo>
                <a:lnTo>
                  <a:pt x="3260" y="1706"/>
                </a:lnTo>
                <a:lnTo>
                  <a:pt x="3252" y="1712"/>
                </a:lnTo>
                <a:lnTo>
                  <a:pt x="3243" y="1717"/>
                </a:lnTo>
                <a:lnTo>
                  <a:pt x="3236" y="1719"/>
                </a:lnTo>
                <a:lnTo>
                  <a:pt x="3231" y="1721"/>
                </a:lnTo>
                <a:lnTo>
                  <a:pt x="3253" y="1706"/>
                </a:lnTo>
                <a:close/>
                <a:moveTo>
                  <a:pt x="3275" y="1692"/>
                </a:moveTo>
                <a:lnTo>
                  <a:pt x="3310" y="1705"/>
                </a:lnTo>
                <a:lnTo>
                  <a:pt x="3266" y="1734"/>
                </a:lnTo>
                <a:lnTo>
                  <a:pt x="3231" y="1721"/>
                </a:lnTo>
                <a:lnTo>
                  <a:pt x="3275" y="1692"/>
                </a:lnTo>
                <a:close/>
                <a:moveTo>
                  <a:pt x="3288" y="1719"/>
                </a:moveTo>
                <a:lnTo>
                  <a:pt x="3310" y="1705"/>
                </a:lnTo>
                <a:lnTo>
                  <a:pt x="3310" y="1708"/>
                </a:lnTo>
                <a:lnTo>
                  <a:pt x="3308" y="1710"/>
                </a:lnTo>
                <a:lnTo>
                  <a:pt x="3302" y="1715"/>
                </a:lnTo>
                <a:lnTo>
                  <a:pt x="3293" y="1721"/>
                </a:lnTo>
                <a:lnTo>
                  <a:pt x="3285" y="1726"/>
                </a:lnTo>
                <a:lnTo>
                  <a:pt x="3277" y="1731"/>
                </a:lnTo>
                <a:lnTo>
                  <a:pt x="3270" y="1733"/>
                </a:lnTo>
                <a:lnTo>
                  <a:pt x="3266" y="1734"/>
                </a:lnTo>
                <a:lnTo>
                  <a:pt x="3288" y="1719"/>
                </a:lnTo>
                <a:close/>
                <a:moveTo>
                  <a:pt x="3310" y="1705"/>
                </a:moveTo>
                <a:lnTo>
                  <a:pt x="3467" y="1770"/>
                </a:lnTo>
                <a:lnTo>
                  <a:pt x="3423" y="1798"/>
                </a:lnTo>
                <a:lnTo>
                  <a:pt x="3266" y="1734"/>
                </a:lnTo>
                <a:lnTo>
                  <a:pt x="3310" y="1705"/>
                </a:lnTo>
                <a:close/>
                <a:moveTo>
                  <a:pt x="3445" y="1784"/>
                </a:moveTo>
                <a:lnTo>
                  <a:pt x="3467" y="1770"/>
                </a:lnTo>
                <a:lnTo>
                  <a:pt x="3467" y="1771"/>
                </a:lnTo>
                <a:lnTo>
                  <a:pt x="3465" y="1775"/>
                </a:lnTo>
                <a:lnTo>
                  <a:pt x="3459" y="1780"/>
                </a:lnTo>
                <a:lnTo>
                  <a:pt x="3450" y="1786"/>
                </a:lnTo>
                <a:lnTo>
                  <a:pt x="3441" y="1791"/>
                </a:lnTo>
                <a:lnTo>
                  <a:pt x="3433" y="1795"/>
                </a:lnTo>
                <a:lnTo>
                  <a:pt x="3427" y="1798"/>
                </a:lnTo>
                <a:lnTo>
                  <a:pt x="3423" y="1798"/>
                </a:lnTo>
                <a:lnTo>
                  <a:pt x="3445" y="1784"/>
                </a:lnTo>
                <a:close/>
                <a:moveTo>
                  <a:pt x="3467" y="1770"/>
                </a:moveTo>
                <a:lnTo>
                  <a:pt x="3529" y="1783"/>
                </a:lnTo>
                <a:lnTo>
                  <a:pt x="3486" y="1812"/>
                </a:lnTo>
                <a:lnTo>
                  <a:pt x="3424" y="1798"/>
                </a:lnTo>
                <a:lnTo>
                  <a:pt x="3467" y="1770"/>
                </a:lnTo>
                <a:close/>
                <a:moveTo>
                  <a:pt x="3508" y="1798"/>
                </a:moveTo>
                <a:lnTo>
                  <a:pt x="3529" y="1783"/>
                </a:lnTo>
                <a:lnTo>
                  <a:pt x="3530" y="1786"/>
                </a:lnTo>
                <a:lnTo>
                  <a:pt x="3527" y="1788"/>
                </a:lnTo>
                <a:lnTo>
                  <a:pt x="3521" y="1794"/>
                </a:lnTo>
                <a:lnTo>
                  <a:pt x="3513" y="1799"/>
                </a:lnTo>
                <a:lnTo>
                  <a:pt x="3504" y="1804"/>
                </a:lnTo>
                <a:lnTo>
                  <a:pt x="3496" y="1808"/>
                </a:lnTo>
                <a:lnTo>
                  <a:pt x="3489" y="1811"/>
                </a:lnTo>
                <a:lnTo>
                  <a:pt x="3486" y="1812"/>
                </a:lnTo>
                <a:lnTo>
                  <a:pt x="3508" y="1798"/>
                </a:lnTo>
                <a:close/>
                <a:moveTo>
                  <a:pt x="3528" y="1783"/>
                </a:moveTo>
                <a:lnTo>
                  <a:pt x="3551" y="1780"/>
                </a:lnTo>
                <a:lnTo>
                  <a:pt x="3510" y="1810"/>
                </a:lnTo>
                <a:lnTo>
                  <a:pt x="3487" y="1812"/>
                </a:lnTo>
                <a:lnTo>
                  <a:pt x="3528" y="1783"/>
                </a:lnTo>
                <a:close/>
                <a:moveTo>
                  <a:pt x="3531" y="1795"/>
                </a:moveTo>
                <a:lnTo>
                  <a:pt x="3551" y="1780"/>
                </a:lnTo>
                <a:lnTo>
                  <a:pt x="3554" y="1780"/>
                </a:lnTo>
                <a:lnTo>
                  <a:pt x="3554" y="1782"/>
                </a:lnTo>
                <a:lnTo>
                  <a:pt x="3552" y="1784"/>
                </a:lnTo>
                <a:lnTo>
                  <a:pt x="3548" y="1788"/>
                </a:lnTo>
                <a:lnTo>
                  <a:pt x="3541" y="1794"/>
                </a:lnTo>
                <a:lnTo>
                  <a:pt x="3531" y="1799"/>
                </a:lnTo>
                <a:lnTo>
                  <a:pt x="3523" y="1804"/>
                </a:lnTo>
                <a:lnTo>
                  <a:pt x="3515" y="1807"/>
                </a:lnTo>
                <a:lnTo>
                  <a:pt x="3510" y="1810"/>
                </a:lnTo>
                <a:lnTo>
                  <a:pt x="3531" y="1795"/>
                </a:lnTo>
                <a:close/>
                <a:moveTo>
                  <a:pt x="3508" y="1808"/>
                </a:moveTo>
                <a:lnTo>
                  <a:pt x="3518" y="1723"/>
                </a:lnTo>
                <a:lnTo>
                  <a:pt x="3564" y="1697"/>
                </a:lnTo>
                <a:lnTo>
                  <a:pt x="3554" y="1782"/>
                </a:lnTo>
                <a:lnTo>
                  <a:pt x="3508" y="1808"/>
                </a:lnTo>
                <a:close/>
                <a:moveTo>
                  <a:pt x="3542" y="1710"/>
                </a:moveTo>
                <a:lnTo>
                  <a:pt x="3518" y="1723"/>
                </a:lnTo>
                <a:lnTo>
                  <a:pt x="3521" y="1721"/>
                </a:lnTo>
                <a:lnTo>
                  <a:pt x="3527" y="1717"/>
                </a:lnTo>
                <a:lnTo>
                  <a:pt x="3534" y="1712"/>
                </a:lnTo>
                <a:lnTo>
                  <a:pt x="3542" y="1705"/>
                </a:lnTo>
                <a:lnTo>
                  <a:pt x="3551" y="1701"/>
                </a:lnTo>
                <a:lnTo>
                  <a:pt x="3558" y="1698"/>
                </a:lnTo>
                <a:lnTo>
                  <a:pt x="3563" y="1697"/>
                </a:lnTo>
                <a:lnTo>
                  <a:pt x="3564" y="1697"/>
                </a:lnTo>
                <a:lnTo>
                  <a:pt x="3542" y="1710"/>
                </a:lnTo>
                <a:close/>
                <a:moveTo>
                  <a:pt x="3564" y="1697"/>
                </a:moveTo>
                <a:lnTo>
                  <a:pt x="3603" y="1796"/>
                </a:lnTo>
                <a:lnTo>
                  <a:pt x="3557" y="1824"/>
                </a:lnTo>
                <a:lnTo>
                  <a:pt x="3520" y="1725"/>
                </a:lnTo>
                <a:lnTo>
                  <a:pt x="3564" y="1697"/>
                </a:lnTo>
                <a:close/>
                <a:moveTo>
                  <a:pt x="3580" y="1810"/>
                </a:moveTo>
                <a:lnTo>
                  <a:pt x="3603" y="1796"/>
                </a:lnTo>
                <a:lnTo>
                  <a:pt x="3601" y="1799"/>
                </a:lnTo>
                <a:lnTo>
                  <a:pt x="3597" y="1803"/>
                </a:lnTo>
                <a:lnTo>
                  <a:pt x="3590" y="1808"/>
                </a:lnTo>
                <a:lnTo>
                  <a:pt x="3582" y="1814"/>
                </a:lnTo>
                <a:lnTo>
                  <a:pt x="3572" y="1819"/>
                </a:lnTo>
                <a:lnTo>
                  <a:pt x="3565" y="1823"/>
                </a:lnTo>
                <a:lnTo>
                  <a:pt x="3559" y="1824"/>
                </a:lnTo>
                <a:lnTo>
                  <a:pt x="3557" y="1824"/>
                </a:lnTo>
                <a:lnTo>
                  <a:pt x="3580" y="1810"/>
                </a:lnTo>
                <a:close/>
                <a:moveTo>
                  <a:pt x="3558" y="1823"/>
                </a:moveTo>
                <a:lnTo>
                  <a:pt x="3598" y="1755"/>
                </a:lnTo>
                <a:lnTo>
                  <a:pt x="3642" y="1730"/>
                </a:lnTo>
                <a:lnTo>
                  <a:pt x="3603" y="1798"/>
                </a:lnTo>
                <a:lnTo>
                  <a:pt x="3558" y="1823"/>
                </a:lnTo>
                <a:close/>
                <a:moveTo>
                  <a:pt x="3620" y="1743"/>
                </a:moveTo>
                <a:lnTo>
                  <a:pt x="3598" y="1755"/>
                </a:lnTo>
                <a:lnTo>
                  <a:pt x="3601" y="1751"/>
                </a:lnTo>
                <a:lnTo>
                  <a:pt x="3608" y="1746"/>
                </a:lnTo>
                <a:lnTo>
                  <a:pt x="3617" y="1741"/>
                </a:lnTo>
                <a:lnTo>
                  <a:pt x="3625" y="1735"/>
                </a:lnTo>
                <a:lnTo>
                  <a:pt x="3633" y="1731"/>
                </a:lnTo>
                <a:lnTo>
                  <a:pt x="3640" y="1729"/>
                </a:lnTo>
                <a:lnTo>
                  <a:pt x="3641" y="1729"/>
                </a:lnTo>
                <a:lnTo>
                  <a:pt x="3642" y="1729"/>
                </a:lnTo>
                <a:lnTo>
                  <a:pt x="3643" y="1729"/>
                </a:lnTo>
                <a:lnTo>
                  <a:pt x="3642" y="1730"/>
                </a:lnTo>
                <a:lnTo>
                  <a:pt x="3620" y="1743"/>
                </a:lnTo>
                <a:close/>
                <a:moveTo>
                  <a:pt x="3643" y="1729"/>
                </a:moveTo>
                <a:lnTo>
                  <a:pt x="3662" y="1807"/>
                </a:lnTo>
                <a:lnTo>
                  <a:pt x="3617" y="1835"/>
                </a:lnTo>
                <a:lnTo>
                  <a:pt x="3598" y="1757"/>
                </a:lnTo>
                <a:lnTo>
                  <a:pt x="3643" y="1729"/>
                </a:lnTo>
                <a:close/>
                <a:moveTo>
                  <a:pt x="3640" y="1822"/>
                </a:moveTo>
                <a:lnTo>
                  <a:pt x="3662" y="1807"/>
                </a:lnTo>
                <a:lnTo>
                  <a:pt x="3661" y="1810"/>
                </a:lnTo>
                <a:lnTo>
                  <a:pt x="3656" y="1815"/>
                </a:lnTo>
                <a:lnTo>
                  <a:pt x="3649" y="1820"/>
                </a:lnTo>
                <a:lnTo>
                  <a:pt x="3641" y="1826"/>
                </a:lnTo>
                <a:lnTo>
                  <a:pt x="3632" y="1831"/>
                </a:lnTo>
                <a:lnTo>
                  <a:pt x="3625" y="1833"/>
                </a:lnTo>
                <a:lnTo>
                  <a:pt x="3619" y="1835"/>
                </a:lnTo>
                <a:lnTo>
                  <a:pt x="3617" y="1835"/>
                </a:lnTo>
                <a:lnTo>
                  <a:pt x="3640" y="1822"/>
                </a:lnTo>
                <a:close/>
                <a:moveTo>
                  <a:pt x="3662" y="1807"/>
                </a:moveTo>
                <a:lnTo>
                  <a:pt x="3714" y="1820"/>
                </a:lnTo>
                <a:lnTo>
                  <a:pt x="3669" y="1849"/>
                </a:lnTo>
                <a:lnTo>
                  <a:pt x="3618" y="1835"/>
                </a:lnTo>
                <a:lnTo>
                  <a:pt x="3662" y="1807"/>
                </a:lnTo>
                <a:close/>
                <a:moveTo>
                  <a:pt x="3691" y="1835"/>
                </a:moveTo>
                <a:lnTo>
                  <a:pt x="3714" y="1820"/>
                </a:lnTo>
                <a:lnTo>
                  <a:pt x="3714" y="1823"/>
                </a:lnTo>
                <a:lnTo>
                  <a:pt x="3711" y="1826"/>
                </a:lnTo>
                <a:lnTo>
                  <a:pt x="3705" y="1831"/>
                </a:lnTo>
                <a:lnTo>
                  <a:pt x="3697" y="1836"/>
                </a:lnTo>
                <a:lnTo>
                  <a:pt x="3688" y="1841"/>
                </a:lnTo>
                <a:lnTo>
                  <a:pt x="3680" y="1847"/>
                </a:lnTo>
                <a:lnTo>
                  <a:pt x="3674" y="1849"/>
                </a:lnTo>
                <a:lnTo>
                  <a:pt x="3669" y="1849"/>
                </a:lnTo>
                <a:lnTo>
                  <a:pt x="3691" y="1835"/>
                </a:lnTo>
                <a:close/>
                <a:moveTo>
                  <a:pt x="3714" y="1820"/>
                </a:moveTo>
                <a:lnTo>
                  <a:pt x="3780" y="1855"/>
                </a:lnTo>
                <a:lnTo>
                  <a:pt x="3736" y="1883"/>
                </a:lnTo>
                <a:lnTo>
                  <a:pt x="3669" y="1849"/>
                </a:lnTo>
                <a:lnTo>
                  <a:pt x="3714" y="1820"/>
                </a:lnTo>
                <a:close/>
                <a:moveTo>
                  <a:pt x="3758" y="1869"/>
                </a:moveTo>
                <a:lnTo>
                  <a:pt x="3780" y="1855"/>
                </a:lnTo>
                <a:lnTo>
                  <a:pt x="3780" y="1856"/>
                </a:lnTo>
                <a:lnTo>
                  <a:pt x="3777" y="1860"/>
                </a:lnTo>
                <a:lnTo>
                  <a:pt x="3770" y="1865"/>
                </a:lnTo>
                <a:lnTo>
                  <a:pt x="3761" y="1871"/>
                </a:lnTo>
                <a:lnTo>
                  <a:pt x="3753" y="1876"/>
                </a:lnTo>
                <a:lnTo>
                  <a:pt x="3745" y="1880"/>
                </a:lnTo>
                <a:lnTo>
                  <a:pt x="3738" y="1883"/>
                </a:lnTo>
                <a:lnTo>
                  <a:pt x="3736" y="1883"/>
                </a:lnTo>
                <a:lnTo>
                  <a:pt x="3758" y="1869"/>
                </a:lnTo>
                <a:close/>
                <a:moveTo>
                  <a:pt x="3780" y="1855"/>
                </a:moveTo>
                <a:lnTo>
                  <a:pt x="4014" y="1938"/>
                </a:lnTo>
                <a:lnTo>
                  <a:pt x="3969" y="1966"/>
                </a:lnTo>
                <a:lnTo>
                  <a:pt x="3736" y="1883"/>
                </a:lnTo>
                <a:lnTo>
                  <a:pt x="3780" y="1855"/>
                </a:lnTo>
                <a:close/>
                <a:moveTo>
                  <a:pt x="3992" y="1951"/>
                </a:moveTo>
                <a:lnTo>
                  <a:pt x="4014" y="1938"/>
                </a:lnTo>
                <a:lnTo>
                  <a:pt x="4014" y="1940"/>
                </a:lnTo>
                <a:lnTo>
                  <a:pt x="4010" y="1943"/>
                </a:lnTo>
                <a:lnTo>
                  <a:pt x="4005" y="1947"/>
                </a:lnTo>
                <a:lnTo>
                  <a:pt x="3996" y="1954"/>
                </a:lnTo>
                <a:lnTo>
                  <a:pt x="3987" y="1959"/>
                </a:lnTo>
                <a:lnTo>
                  <a:pt x="3979" y="1963"/>
                </a:lnTo>
                <a:lnTo>
                  <a:pt x="3973" y="1966"/>
                </a:lnTo>
                <a:lnTo>
                  <a:pt x="3969" y="1966"/>
                </a:lnTo>
                <a:lnTo>
                  <a:pt x="3992" y="1951"/>
                </a:lnTo>
                <a:close/>
                <a:moveTo>
                  <a:pt x="3968" y="1966"/>
                </a:moveTo>
                <a:lnTo>
                  <a:pt x="3968" y="1947"/>
                </a:lnTo>
                <a:lnTo>
                  <a:pt x="4014" y="1920"/>
                </a:lnTo>
                <a:lnTo>
                  <a:pt x="4014" y="1938"/>
                </a:lnTo>
                <a:lnTo>
                  <a:pt x="3968" y="1966"/>
                </a:lnTo>
                <a:close/>
                <a:moveTo>
                  <a:pt x="3992" y="1934"/>
                </a:moveTo>
                <a:lnTo>
                  <a:pt x="3968" y="1947"/>
                </a:lnTo>
                <a:lnTo>
                  <a:pt x="3971" y="1945"/>
                </a:lnTo>
                <a:lnTo>
                  <a:pt x="3975" y="1940"/>
                </a:lnTo>
                <a:lnTo>
                  <a:pt x="3982" y="1934"/>
                </a:lnTo>
                <a:lnTo>
                  <a:pt x="3992" y="1929"/>
                </a:lnTo>
                <a:lnTo>
                  <a:pt x="4000" y="1924"/>
                </a:lnTo>
                <a:lnTo>
                  <a:pt x="4007" y="1921"/>
                </a:lnTo>
                <a:lnTo>
                  <a:pt x="4013" y="1920"/>
                </a:lnTo>
                <a:lnTo>
                  <a:pt x="4014" y="1920"/>
                </a:lnTo>
                <a:lnTo>
                  <a:pt x="3992" y="1934"/>
                </a:lnTo>
                <a:close/>
                <a:moveTo>
                  <a:pt x="3968" y="1947"/>
                </a:moveTo>
                <a:lnTo>
                  <a:pt x="3978" y="1914"/>
                </a:lnTo>
                <a:lnTo>
                  <a:pt x="4023" y="1888"/>
                </a:lnTo>
                <a:lnTo>
                  <a:pt x="4014" y="1921"/>
                </a:lnTo>
                <a:lnTo>
                  <a:pt x="3968" y="1947"/>
                </a:lnTo>
                <a:close/>
                <a:moveTo>
                  <a:pt x="4000" y="1901"/>
                </a:moveTo>
                <a:lnTo>
                  <a:pt x="3978" y="1914"/>
                </a:lnTo>
                <a:lnTo>
                  <a:pt x="3980" y="1910"/>
                </a:lnTo>
                <a:lnTo>
                  <a:pt x="3986" y="1906"/>
                </a:lnTo>
                <a:lnTo>
                  <a:pt x="3993" y="1901"/>
                </a:lnTo>
                <a:lnTo>
                  <a:pt x="4002" y="1896"/>
                </a:lnTo>
                <a:lnTo>
                  <a:pt x="4010" y="1890"/>
                </a:lnTo>
                <a:lnTo>
                  <a:pt x="4017" y="1888"/>
                </a:lnTo>
                <a:lnTo>
                  <a:pt x="4022" y="1886"/>
                </a:lnTo>
                <a:lnTo>
                  <a:pt x="4023" y="1888"/>
                </a:lnTo>
                <a:lnTo>
                  <a:pt x="4000" y="1901"/>
                </a:lnTo>
                <a:close/>
                <a:moveTo>
                  <a:pt x="3978" y="1913"/>
                </a:moveTo>
                <a:lnTo>
                  <a:pt x="3995" y="1883"/>
                </a:lnTo>
                <a:lnTo>
                  <a:pt x="4040" y="1857"/>
                </a:lnTo>
                <a:lnTo>
                  <a:pt x="4023" y="1888"/>
                </a:lnTo>
                <a:lnTo>
                  <a:pt x="3978" y="1913"/>
                </a:lnTo>
                <a:close/>
                <a:moveTo>
                  <a:pt x="4017" y="1871"/>
                </a:moveTo>
                <a:lnTo>
                  <a:pt x="3995" y="1883"/>
                </a:lnTo>
                <a:lnTo>
                  <a:pt x="3999" y="1879"/>
                </a:lnTo>
                <a:lnTo>
                  <a:pt x="4005" y="1873"/>
                </a:lnTo>
                <a:lnTo>
                  <a:pt x="4013" y="1868"/>
                </a:lnTo>
                <a:lnTo>
                  <a:pt x="4022" y="1863"/>
                </a:lnTo>
                <a:lnTo>
                  <a:pt x="4030" y="1859"/>
                </a:lnTo>
                <a:lnTo>
                  <a:pt x="4036" y="1856"/>
                </a:lnTo>
                <a:lnTo>
                  <a:pt x="4038" y="1856"/>
                </a:lnTo>
                <a:lnTo>
                  <a:pt x="4040" y="1856"/>
                </a:lnTo>
                <a:lnTo>
                  <a:pt x="4041" y="1856"/>
                </a:lnTo>
                <a:lnTo>
                  <a:pt x="4040" y="1857"/>
                </a:lnTo>
                <a:lnTo>
                  <a:pt x="4017" y="1871"/>
                </a:lnTo>
                <a:close/>
                <a:moveTo>
                  <a:pt x="3996" y="1881"/>
                </a:moveTo>
                <a:lnTo>
                  <a:pt x="4015" y="1857"/>
                </a:lnTo>
                <a:lnTo>
                  <a:pt x="4058" y="1835"/>
                </a:lnTo>
                <a:lnTo>
                  <a:pt x="4040" y="1859"/>
                </a:lnTo>
                <a:lnTo>
                  <a:pt x="3996" y="1881"/>
                </a:lnTo>
                <a:close/>
                <a:moveTo>
                  <a:pt x="4036" y="1845"/>
                </a:moveTo>
                <a:lnTo>
                  <a:pt x="4015" y="1857"/>
                </a:lnTo>
                <a:lnTo>
                  <a:pt x="4019" y="1853"/>
                </a:lnTo>
                <a:lnTo>
                  <a:pt x="4026" y="1848"/>
                </a:lnTo>
                <a:lnTo>
                  <a:pt x="4034" y="1843"/>
                </a:lnTo>
                <a:lnTo>
                  <a:pt x="4043" y="1837"/>
                </a:lnTo>
                <a:lnTo>
                  <a:pt x="4050" y="1833"/>
                </a:lnTo>
                <a:lnTo>
                  <a:pt x="4056" y="1832"/>
                </a:lnTo>
                <a:lnTo>
                  <a:pt x="4058" y="1832"/>
                </a:lnTo>
                <a:lnTo>
                  <a:pt x="4058" y="1833"/>
                </a:lnTo>
                <a:lnTo>
                  <a:pt x="4058" y="1835"/>
                </a:lnTo>
                <a:lnTo>
                  <a:pt x="4036" y="1845"/>
                </a:lnTo>
                <a:close/>
                <a:moveTo>
                  <a:pt x="4042" y="1837"/>
                </a:moveTo>
                <a:lnTo>
                  <a:pt x="4072" y="1822"/>
                </a:lnTo>
                <a:lnTo>
                  <a:pt x="4061" y="1839"/>
                </a:lnTo>
                <a:lnTo>
                  <a:pt x="4030" y="1855"/>
                </a:lnTo>
                <a:lnTo>
                  <a:pt x="4042" y="1837"/>
                </a:lnTo>
                <a:close/>
                <a:moveTo>
                  <a:pt x="4066" y="1829"/>
                </a:moveTo>
                <a:lnTo>
                  <a:pt x="4072" y="1822"/>
                </a:lnTo>
                <a:lnTo>
                  <a:pt x="4080" y="1818"/>
                </a:lnTo>
                <a:lnTo>
                  <a:pt x="4086" y="1816"/>
                </a:lnTo>
                <a:lnTo>
                  <a:pt x="4088" y="1815"/>
                </a:lnTo>
                <a:lnTo>
                  <a:pt x="4089" y="1816"/>
                </a:lnTo>
                <a:lnTo>
                  <a:pt x="4088" y="1818"/>
                </a:lnTo>
                <a:lnTo>
                  <a:pt x="4084" y="1823"/>
                </a:lnTo>
                <a:lnTo>
                  <a:pt x="4077" y="1827"/>
                </a:lnTo>
                <a:lnTo>
                  <a:pt x="4069" y="1833"/>
                </a:lnTo>
                <a:lnTo>
                  <a:pt x="4061" y="1839"/>
                </a:lnTo>
                <a:lnTo>
                  <a:pt x="4066" y="1829"/>
                </a:lnTo>
                <a:close/>
                <a:moveTo>
                  <a:pt x="4079" y="1818"/>
                </a:moveTo>
                <a:lnTo>
                  <a:pt x="4103" y="1808"/>
                </a:lnTo>
                <a:lnTo>
                  <a:pt x="4076" y="1832"/>
                </a:lnTo>
                <a:lnTo>
                  <a:pt x="4052" y="1841"/>
                </a:lnTo>
                <a:lnTo>
                  <a:pt x="4079" y="1818"/>
                </a:lnTo>
                <a:close/>
                <a:moveTo>
                  <a:pt x="4090" y="1820"/>
                </a:moveTo>
                <a:lnTo>
                  <a:pt x="4103" y="1808"/>
                </a:lnTo>
                <a:lnTo>
                  <a:pt x="4109" y="1806"/>
                </a:lnTo>
                <a:lnTo>
                  <a:pt x="4112" y="1806"/>
                </a:lnTo>
                <a:lnTo>
                  <a:pt x="4112" y="1808"/>
                </a:lnTo>
                <a:lnTo>
                  <a:pt x="4107" y="1812"/>
                </a:lnTo>
                <a:lnTo>
                  <a:pt x="4093" y="1823"/>
                </a:lnTo>
                <a:lnTo>
                  <a:pt x="4076" y="1832"/>
                </a:lnTo>
                <a:lnTo>
                  <a:pt x="4090" y="1820"/>
                </a:lnTo>
                <a:close/>
                <a:moveTo>
                  <a:pt x="4110" y="1806"/>
                </a:moveTo>
                <a:lnTo>
                  <a:pt x="4137" y="1802"/>
                </a:lnTo>
                <a:lnTo>
                  <a:pt x="4096" y="1829"/>
                </a:lnTo>
                <a:lnTo>
                  <a:pt x="4069" y="1833"/>
                </a:lnTo>
                <a:lnTo>
                  <a:pt x="4110" y="1806"/>
                </a:lnTo>
                <a:close/>
                <a:moveTo>
                  <a:pt x="4116" y="1815"/>
                </a:moveTo>
                <a:lnTo>
                  <a:pt x="4137" y="1802"/>
                </a:lnTo>
                <a:lnTo>
                  <a:pt x="4138" y="1802"/>
                </a:lnTo>
                <a:lnTo>
                  <a:pt x="4139" y="1802"/>
                </a:lnTo>
                <a:lnTo>
                  <a:pt x="4138" y="1803"/>
                </a:lnTo>
                <a:lnTo>
                  <a:pt x="4138" y="1804"/>
                </a:lnTo>
                <a:lnTo>
                  <a:pt x="4133" y="1808"/>
                </a:lnTo>
                <a:lnTo>
                  <a:pt x="4126" y="1814"/>
                </a:lnTo>
                <a:lnTo>
                  <a:pt x="4117" y="1819"/>
                </a:lnTo>
                <a:lnTo>
                  <a:pt x="4109" y="1824"/>
                </a:lnTo>
                <a:lnTo>
                  <a:pt x="4102" y="1828"/>
                </a:lnTo>
                <a:lnTo>
                  <a:pt x="4096" y="1829"/>
                </a:lnTo>
                <a:lnTo>
                  <a:pt x="4116" y="1815"/>
                </a:lnTo>
                <a:close/>
                <a:moveTo>
                  <a:pt x="4137" y="1800"/>
                </a:moveTo>
                <a:lnTo>
                  <a:pt x="4163" y="1800"/>
                </a:lnTo>
                <a:lnTo>
                  <a:pt x="4121" y="1829"/>
                </a:lnTo>
                <a:lnTo>
                  <a:pt x="4095" y="1829"/>
                </a:lnTo>
                <a:lnTo>
                  <a:pt x="4137" y="1800"/>
                </a:lnTo>
                <a:close/>
                <a:moveTo>
                  <a:pt x="4142" y="1815"/>
                </a:moveTo>
                <a:lnTo>
                  <a:pt x="4163" y="1800"/>
                </a:lnTo>
                <a:lnTo>
                  <a:pt x="4165" y="1800"/>
                </a:lnTo>
                <a:lnTo>
                  <a:pt x="4166" y="1802"/>
                </a:lnTo>
                <a:lnTo>
                  <a:pt x="4165" y="1803"/>
                </a:lnTo>
                <a:lnTo>
                  <a:pt x="4163" y="1804"/>
                </a:lnTo>
                <a:lnTo>
                  <a:pt x="4159" y="1808"/>
                </a:lnTo>
                <a:lnTo>
                  <a:pt x="4151" y="1815"/>
                </a:lnTo>
                <a:lnTo>
                  <a:pt x="4141" y="1820"/>
                </a:lnTo>
                <a:lnTo>
                  <a:pt x="4133" y="1824"/>
                </a:lnTo>
                <a:lnTo>
                  <a:pt x="4126" y="1828"/>
                </a:lnTo>
                <a:lnTo>
                  <a:pt x="4121" y="1829"/>
                </a:lnTo>
                <a:lnTo>
                  <a:pt x="4142" y="1815"/>
                </a:lnTo>
                <a:close/>
                <a:moveTo>
                  <a:pt x="4165" y="1800"/>
                </a:moveTo>
                <a:lnTo>
                  <a:pt x="4187" y="1807"/>
                </a:lnTo>
                <a:lnTo>
                  <a:pt x="4142" y="1835"/>
                </a:lnTo>
                <a:lnTo>
                  <a:pt x="4120" y="1829"/>
                </a:lnTo>
                <a:lnTo>
                  <a:pt x="4165" y="1800"/>
                </a:lnTo>
                <a:close/>
                <a:moveTo>
                  <a:pt x="4187" y="1807"/>
                </a:moveTo>
                <a:lnTo>
                  <a:pt x="4187" y="1808"/>
                </a:lnTo>
                <a:lnTo>
                  <a:pt x="4184" y="1812"/>
                </a:lnTo>
                <a:lnTo>
                  <a:pt x="4179" y="1816"/>
                </a:lnTo>
                <a:lnTo>
                  <a:pt x="4170" y="1823"/>
                </a:lnTo>
                <a:lnTo>
                  <a:pt x="4161" y="1828"/>
                </a:lnTo>
                <a:lnTo>
                  <a:pt x="4153" y="1832"/>
                </a:lnTo>
                <a:lnTo>
                  <a:pt x="4147" y="1835"/>
                </a:lnTo>
                <a:lnTo>
                  <a:pt x="4142" y="1835"/>
                </a:lnTo>
                <a:lnTo>
                  <a:pt x="4187" y="1807"/>
                </a:lnTo>
                <a:close/>
              </a:path>
            </a:pathLst>
          </a:custGeom>
          <a:solidFill>
            <a:srgbClr val="00A44E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8" name="Freeform 95"/>
          <xdr:cNvSpPr>
            <a:spLocks noEditPoints="1"/>
          </xdr:cNvSpPr>
        </xdr:nvSpPr>
        <xdr:spPr bwMode="auto">
          <a:xfrm>
            <a:off x="8020" y="820"/>
            <a:ext cx="172" cy="38"/>
          </a:xfrm>
          <a:custGeom>
            <a:avLst/>
            <a:gdLst>
              <a:gd name="T0" fmla="*/ 159 w 345"/>
              <a:gd name="T1" fmla="*/ 23 h 150"/>
              <a:gd name="T2" fmla="*/ 113 w 345"/>
              <a:gd name="T3" fmla="*/ 29 h 150"/>
              <a:gd name="T4" fmla="*/ 102 w 345"/>
              <a:gd name="T5" fmla="*/ 33 h 150"/>
              <a:gd name="T6" fmla="*/ 104 w 345"/>
              <a:gd name="T7" fmla="*/ 31 h 150"/>
              <a:gd name="T8" fmla="*/ 102 w 345"/>
              <a:gd name="T9" fmla="*/ 33 h 150"/>
              <a:gd name="T10" fmla="*/ 102 w 345"/>
              <a:gd name="T11" fmla="*/ 33 h 150"/>
              <a:gd name="T12" fmla="*/ 71 w 345"/>
              <a:gd name="T13" fmla="*/ 36 h 150"/>
              <a:gd name="T14" fmla="*/ 83 w 345"/>
              <a:gd name="T15" fmla="*/ 32 h 150"/>
              <a:gd name="T16" fmla="*/ 54 w 345"/>
              <a:gd name="T17" fmla="*/ 33 h 150"/>
              <a:gd name="T18" fmla="*/ 41 w 345"/>
              <a:gd name="T19" fmla="*/ 38 h 150"/>
              <a:gd name="T20" fmla="*/ 45 w 345"/>
              <a:gd name="T21" fmla="*/ 35 h 150"/>
              <a:gd name="T22" fmla="*/ 41 w 345"/>
              <a:gd name="T23" fmla="*/ 38 h 150"/>
              <a:gd name="T24" fmla="*/ 41 w 345"/>
              <a:gd name="T25" fmla="*/ 38 h 150"/>
              <a:gd name="T26" fmla="*/ 15 w 345"/>
              <a:gd name="T27" fmla="*/ 33 h 150"/>
              <a:gd name="T28" fmla="*/ 10 w 345"/>
              <a:gd name="T29" fmla="*/ 35 h 150"/>
              <a:gd name="T30" fmla="*/ 10 w 345"/>
              <a:gd name="T31" fmla="*/ 35 h 150"/>
              <a:gd name="T32" fmla="*/ 5 w 345"/>
              <a:gd name="T33" fmla="*/ 29 h 150"/>
              <a:gd name="T34" fmla="*/ 0 w 345"/>
              <a:gd name="T35" fmla="*/ 31 h 150"/>
              <a:gd name="T36" fmla="*/ 0 w 345"/>
              <a:gd name="T37" fmla="*/ 31 h 150"/>
              <a:gd name="T38" fmla="*/ 7 w 345"/>
              <a:gd name="T39" fmla="*/ 24 h 150"/>
              <a:gd name="T40" fmla="*/ 0 w 345"/>
              <a:gd name="T41" fmla="*/ 27 h 150"/>
              <a:gd name="T42" fmla="*/ 0 w 345"/>
              <a:gd name="T43" fmla="*/ 27 h 150"/>
              <a:gd name="T44" fmla="*/ 16 w 345"/>
              <a:gd name="T45" fmla="*/ 18 h 150"/>
              <a:gd name="T46" fmla="*/ 21 w 345"/>
              <a:gd name="T47" fmla="*/ 17 h 150"/>
              <a:gd name="T48" fmla="*/ 30 w 345"/>
              <a:gd name="T49" fmla="*/ 13 h 150"/>
              <a:gd name="T50" fmla="*/ 19 w 345"/>
              <a:gd name="T51" fmla="*/ 16 h 150"/>
              <a:gd name="T52" fmla="*/ 31 w 345"/>
              <a:gd name="T53" fmla="*/ 12 h 150"/>
              <a:gd name="T54" fmla="*/ 28 w 345"/>
              <a:gd name="T55" fmla="*/ 13 h 150"/>
              <a:gd name="T56" fmla="*/ 28 w 345"/>
              <a:gd name="T57" fmla="*/ 13 h 150"/>
              <a:gd name="T58" fmla="*/ 64 w 345"/>
              <a:gd name="T59" fmla="*/ 4 h 150"/>
              <a:gd name="T60" fmla="*/ 55 w 345"/>
              <a:gd name="T61" fmla="*/ 8 h 150"/>
              <a:gd name="T62" fmla="*/ 86 w 345"/>
              <a:gd name="T63" fmla="*/ 4 h 150"/>
              <a:gd name="T64" fmla="*/ 97 w 345"/>
              <a:gd name="T65" fmla="*/ 0 h 150"/>
              <a:gd name="T66" fmla="*/ 95 w 345"/>
              <a:gd name="T67" fmla="*/ 2 h 150"/>
              <a:gd name="T68" fmla="*/ 98 w 345"/>
              <a:gd name="T69" fmla="*/ 0 h 150"/>
              <a:gd name="T70" fmla="*/ 98 w 345"/>
              <a:gd name="T71" fmla="*/ 0 h 150"/>
              <a:gd name="T72" fmla="*/ 132 w 345"/>
              <a:gd name="T73" fmla="*/ 1 h 150"/>
              <a:gd name="T74" fmla="*/ 120 w 345"/>
              <a:gd name="T75" fmla="*/ 5 h 150"/>
              <a:gd name="T76" fmla="*/ 153 w 345"/>
              <a:gd name="T77" fmla="*/ 11 h 150"/>
              <a:gd name="T78" fmla="*/ 166 w 345"/>
              <a:gd name="T79" fmla="*/ 7 h 150"/>
              <a:gd name="T80" fmla="*/ 153 w 345"/>
              <a:gd name="T81" fmla="*/ 11 h 150"/>
              <a:gd name="T82" fmla="*/ 157 w 345"/>
              <a:gd name="T83" fmla="*/ 16 h 150"/>
              <a:gd name="T84" fmla="*/ 170 w 345"/>
              <a:gd name="T85" fmla="*/ 12 h 150"/>
              <a:gd name="T86" fmla="*/ 157 w 345"/>
              <a:gd name="T87" fmla="*/ 16 h 150"/>
              <a:gd name="T88" fmla="*/ 159 w 345"/>
              <a:gd name="T89" fmla="*/ 22 h 150"/>
              <a:gd name="T90" fmla="*/ 172 w 345"/>
              <a:gd name="T91" fmla="*/ 18 h 150"/>
              <a:gd name="T92" fmla="*/ 159 w 345"/>
              <a:gd name="T93" fmla="*/ 22 h 150"/>
              <a:gd name="T94" fmla="*/ 149 w 345"/>
              <a:gd name="T95" fmla="*/ 26 h 150"/>
              <a:gd name="T96" fmla="*/ 158 w 345"/>
              <a:gd name="T97" fmla="*/ 24 h 150"/>
              <a:gd name="T98" fmla="*/ 146 w 345"/>
              <a:gd name="T99" fmla="*/ 27 h 150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345"/>
              <a:gd name="T151" fmla="*/ 0 h 150"/>
              <a:gd name="T152" fmla="*/ 345 w 345"/>
              <a:gd name="T153" fmla="*/ 150 h 150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345" h="150">
                <a:moveTo>
                  <a:pt x="296" y="106"/>
                </a:moveTo>
                <a:lnTo>
                  <a:pt x="265" y="114"/>
                </a:lnTo>
                <a:lnTo>
                  <a:pt x="287" y="98"/>
                </a:lnTo>
                <a:lnTo>
                  <a:pt x="318" y="90"/>
                </a:lnTo>
                <a:lnTo>
                  <a:pt x="296" y="106"/>
                </a:lnTo>
                <a:close/>
                <a:moveTo>
                  <a:pt x="265" y="114"/>
                </a:moveTo>
                <a:lnTo>
                  <a:pt x="204" y="131"/>
                </a:lnTo>
                <a:lnTo>
                  <a:pt x="227" y="114"/>
                </a:lnTo>
                <a:lnTo>
                  <a:pt x="287" y="98"/>
                </a:lnTo>
                <a:lnTo>
                  <a:pt x="265" y="114"/>
                </a:lnTo>
                <a:close/>
                <a:moveTo>
                  <a:pt x="215" y="122"/>
                </a:moveTo>
                <a:lnTo>
                  <a:pt x="204" y="131"/>
                </a:lnTo>
                <a:lnTo>
                  <a:pt x="202" y="131"/>
                </a:lnTo>
                <a:lnTo>
                  <a:pt x="202" y="130"/>
                </a:lnTo>
                <a:lnTo>
                  <a:pt x="204" y="127"/>
                </a:lnTo>
                <a:lnTo>
                  <a:pt x="208" y="124"/>
                </a:lnTo>
                <a:lnTo>
                  <a:pt x="219" y="118"/>
                </a:lnTo>
                <a:lnTo>
                  <a:pt x="227" y="114"/>
                </a:lnTo>
                <a:lnTo>
                  <a:pt x="215" y="122"/>
                </a:lnTo>
                <a:close/>
                <a:moveTo>
                  <a:pt x="204" y="131"/>
                </a:moveTo>
                <a:lnTo>
                  <a:pt x="144" y="146"/>
                </a:lnTo>
                <a:lnTo>
                  <a:pt x="166" y="128"/>
                </a:lnTo>
                <a:lnTo>
                  <a:pt x="227" y="114"/>
                </a:lnTo>
                <a:lnTo>
                  <a:pt x="204" y="131"/>
                </a:lnTo>
                <a:close/>
                <a:moveTo>
                  <a:pt x="155" y="136"/>
                </a:moveTo>
                <a:lnTo>
                  <a:pt x="144" y="146"/>
                </a:lnTo>
                <a:lnTo>
                  <a:pt x="141" y="146"/>
                </a:lnTo>
                <a:lnTo>
                  <a:pt x="143" y="144"/>
                </a:lnTo>
                <a:lnTo>
                  <a:pt x="144" y="142"/>
                </a:lnTo>
                <a:lnTo>
                  <a:pt x="148" y="139"/>
                </a:lnTo>
                <a:lnTo>
                  <a:pt x="158" y="132"/>
                </a:lnTo>
                <a:lnTo>
                  <a:pt x="166" y="128"/>
                </a:lnTo>
                <a:lnTo>
                  <a:pt x="155" y="136"/>
                </a:lnTo>
                <a:close/>
                <a:moveTo>
                  <a:pt x="143" y="146"/>
                </a:moveTo>
                <a:lnTo>
                  <a:pt x="83" y="150"/>
                </a:lnTo>
                <a:lnTo>
                  <a:pt x="108" y="132"/>
                </a:lnTo>
                <a:lnTo>
                  <a:pt x="167" y="128"/>
                </a:lnTo>
                <a:lnTo>
                  <a:pt x="143" y="146"/>
                </a:lnTo>
                <a:close/>
                <a:moveTo>
                  <a:pt x="95" y="140"/>
                </a:moveTo>
                <a:lnTo>
                  <a:pt x="83" y="150"/>
                </a:lnTo>
                <a:lnTo>
                  <a:pt x="82" y="148"/>
                </a:lnTo>
                <a:lnTo>
                  <a:pt x="83" y="147"/>
                </a:lnTo>
                <a:lnTo>
                  <a:pt x="85" y="144"/>
                </a:lnTo>
                <a:lnTo>
                  <a:pt x="90" y="140"/>
                </a:lnTo>
                <a:lnTo>
                  <a:pt x="100" y="135"/>
                </a:lnTo>
                <a:lnTo>
                  <a:pt x="108" y="132"/>
                </a:lnTo>
                <a:lnTo>
                  <a:pt x="95" y="140"/>
                </a:lnTo>
                <a:close/>
                <a:moveTo>
                  <a:pt x="82" y="150"/>
                </a:moveTo>
                <a:lnTo>
                  <a:pt x="21" y="139"/>
                </a:lnTo>
                <a:lnTo>
                  <a:pt x="47" y="122"/>
                </a:lnTo>
                <a:lnTo>
                  <a:pt x="108" y="132"/>
                </a:lnTo>
                <a:lnTo>
                  <a:pt x="82" y="150"/>
                </a:lnTo>
                <a:close/>
                <a:moveTo>
                  <a:pt x="34" y="130"/>
                </a:moveTo>
                <a:lnTo>
                  <a:pt x="21" y="139"/>
                </a:lnTo>
                <a:lnTo>
                  <a:pt x="22" y="136"/>
                </a:lnTo>
                <a:lnTo>
                  <a:pt x="30" y="130"/>
                </a:lnTo>
                <a:lnTo>
                  <a:pt x="41" y="124"/>
                </a:lnTo>
                <a:lnTo>
                  <a:pt x="47" y="122"/>
                </a:lnTo>
                <a:lnTo>
                  <a:pt x="34" y="130"/>
                </a:lnTo>
                <a:close/>
                <a:moveTo>
                  <a:pt x="21" y="139"/>
                </a:moveTo>
                <a:lnTo>
                  <a:pt x="0" y="124"/>
                </a:lnTo>
                <a:lnTo>
                  <a:pt x="27" y="109"/>
                </a:lnTo>
                <a:lnTo>
                  <a:pt x="47" y="122"/>
                </a:lnTo>
                <a:lnTo>
                  <a:pt x="21" y="139"/>
                </a:lnTo>
                <a:close/>
                <a:moveTo>
                  <a:pt x="13" y="116"/>
                </a:moveTo>
                <a:lnTo>
                  <a:pt x="0" y="124"/>
                </a:lnTo>
                <a:lnTo>
                  <a:pt x="2" y="122"/>
                </a:lnTo>
                <a:lnTo>
                  <a:pt x="11" y="115"/>
                </a:lnTo>
                <a:lnTo>
                  <a:pt x="21" y="110"/>
                </a:lnTo>
                <a:lnTo>
                  <a:pt x="27" y="109"/>
                </a:lnTo>
                <a:lnTo>
                  <a:pt x="13" y="116"/>
                </a:lnTo>
                <a:close/>
                <a:moveTo>
                  <a:pt x="0" y="124"/>
                </a:moveTo>
                <a:lnTo>
                  <a:pt x="1" y="106"/>
                </a:lnTo>
                <a:lnTo>
                  <a:pt x="28" y="90"/>
                </a:lnTo>
                <a:lnTo>
                  <a:pt x="27" y="109"/>
                </a:lnTo>
                <a:lnTo>
                  <a:pt x="0" y="124"/>
                </a:lnTo>
                <a:close/>
                <a:moveTo>
                  <a:pt x="14" y="98"/>
                </a:moveTo>
                <a:lnTo>
                  <a:pt x="1" y="106"/>
                </a:lnTo>
                <a:lnTo>
                  <a:pt x="5" y="101"/>
                </a:lnTo>
                <a:lnTo>
                  <a:pt x="14" y="94"/>
                </a:lnTo>
                <a:lnTo>
                  <a:pt x="25" y="90"/>
                </a:lnTo>
                <a:lnTo>
                  <a:pt x="28" y="90"/>
                </a:lnTo>
                <a:lnTo>
                  <a:pt x="14" y="98"/>
                </a:lnTo>
                <a:close/>
                <a:moveTo>
                  <a:pt x="1" y="105"/>
                </a:moveTo>
                <a:lnTo>
                  <a:pt x="16" y="82"/>
                </a:lnTo>
                <a:lnTo>
                  <a:pt x="42" y="69"/>
                </a:lnTo>
                <a:lnTo>
                  <a:pt x="27" y="90"/>
                </a:lnTo>
                <a:lnTo>
                  <a:pt x="1" y="105"/>
                </a:lnTo>
                <a:close/>
                <a:moveTo>
                  <a:pt x="29" y="75"/>
                </a:moveTo>
                <a:lnTo>
                  <a:pt x="16" y="82"/>
                </a:lnTo>
                <a:lnTo>
                  <a:pt x="22" y="77"/>
                </a:lnTo>
                <a:lnTo>
                  <a:pt x="32" y="71"/>
                </a:lnTo>
                <a:lnTo>
                  <a:pt x="36" y="69"/>
                </a:lnTo>
                <a:lnTo>
                  <a:pt x="40" y="67"/>
                </a:lnTo>
                <a:lnTo>
                  <a:pt x="42" y="67"/>
                </a:lnTo>
                <a:lnTo>
                  <a:pt x="42" y="69"/>
                </a:lnTo>
                <a:lnTo>
                  <a:pt x="29" y="75"/>
                </a:lnTo>
                <a:close/>
                <a:moveTo>
                  <a:pt x="18" y="81"/>
                </a:moveTo>
                <a:lnTo>
                  <a:pt x="39" y="62"/>
                </a:lnTo>
                <a:lnTo>
                  <a:pt x="60" y="53"/>
                </a:lnTo>
                <a:lnTo>
                  <a:pt x="40" y="70"/>
                </a:lnTo>
                <a:lnTo>
                  <a:pt x="18" y="81"/>
                </a:lnTo>
                <a:close/>
                <a:moveTo>
                  <a:pt x="49" y="57"/>
                </a:moveTo>
                <a:lnTo>
                  <a:pt x="39" y="62"/>
                </a:lnTo>
                <a:lnTo>
                  <a:pt x="47" y="56"/>
                </a:lnTo>
                <a:lnTo>
                  <a:pt x="57" y="50"/>
                </a:lnTo>
                <a:lnTo>
                  <a:pt x="61" y="49"/>
                </a:lnTo>
                <a:lnTo>
                  <a:pt x="62" y="49"/>
                </a:lnTo>
                <a:lnTo>
                  <a:pt x="62" y="50"/>
                </a:lnTo>
                <a:lnTo>
                  <a:pt x="60" y="53"/>
                </a:lnTo>
                <a:lnTo>
                  <a:pt x="49" y="57"/>
                </a:lnTo>
                <a:close/>
                <a:moveTo>
                  <a:pt x="56" y="50"/>
                </a:moveTo>
                <a:lnTo>
                  <a:pt x="123" y="18"/>
                </a:lnTo>
                <a:lnTo>
                  <a:pt x="110" y="32"/>
                </a:lnTo>
                <a:lnTo>
                  <a:pt x="43" y="63"/>
                </a:lnTo>
                <a:lnTo>
                  <a:pt x="56" y="50"/>
                </a:lnTo>
                <a:close/>
                <a:moveTo>
                  <a:pt x="116" y="25"/>
                </a:moveTo>
                <a:lnTo>
                  <a:pt x="123" y="18"/>
                </a:lnTo>
                <a:lnTo>
                  <a:pt x="126" y="17"/>
                </a:lnTo>
                <a:lnTo>
                  <a:pt x="129" y="17"/>
                </a:lnTo>
                <a:lnTo>
                  <a:pt x="130" y="17"/>
                </a:lnTo>
                <a:lnTo>
                  <a:pt x="127" y="20"/>
                </a:lnTo>
                <a:lnTo>
                  <a:pt x="120" y="25"/>
                </a:lnTo>
                <a:lnTo>
                  <a:pt x="110" y="32"/>
                </a:lnTo>
                <a:lnTo>
                  <a:pt x="116" y="25"/>
                </a:lnTo>
                <a:close/>
                <a:moveTo>
                  <a:pt x="127" y="17"/>
                </a:moveTo>
                <a:lnTo>
                  <a:pt x="195" y="1"/>
                </a:lnTo>
                <a:lnTo>
                  <a:pt x="172" y="17"/>
                </a:lnTo>
                <a:lnTo>
                  <a:pt x="105" y="33"/>
                </a:lnTo>
                <a:lnTo>
                  <a:pt x="127" y="17"/>
                </a:lnTo>
                <a:close/>
                <a:moveTo>
                  <a:pt x="183" y="9"/>
                </a:moveTo>
                <a:lnTo>
                  <a:pt x="195" y="1"/>
                </a:lnTo>
                <a:lnTo>
                  <a:pt x="197" y="1"/>
                </a:lnTo>
                <a:lnTo>
                  <a:pt x="196" y="2"/>
                </a:lnTo>
                <a:lnTo>
                  <a:pt x="194" y="4"/>
                </a:lnTo>
                <a:lnTo>
                  <a:pt x="190" y="8"/>
                </a:lnTo>
                <a:lnTo>
                  <a:pt x="180" y="13"/>
                </a:lnTo>
                <a:lnTo>
                  <a:pt x="172" y="17"/>
                </a:lnTo>
                <a:lnTo>
                  <a:pt x="183" y="9"/>
                </a:lnTo>
                <a:close/>
                <a:moveTo>
                  <a:pt x="196" y="0"/>
                </a:moveTo>
                <a:lnTo>
                  <a:pt x="265" y="2"/>
                </a:lnTo>
                <a:lnTo>
                  <a:pt x="240" y="20"/>
                </a:lnTo>
                <a:lnTo>
                  <a:pt x="171" y="17"/>
                </a:lnTo>
                <a:lnTo>
                  <a:pt x="196" y="0"/>
                </a:lnTo>
                <a:close/>
                <a:moveTo>
                  <a:pt x="252" y="12"/>
                </a:moveTo>
                <a:lnTo>
                  <a:pt x="265" y="2"/>
                </a:lnTo>
                <a:lnTo>
                  <a:pt x="265" y="4"/>
                </a:lnTo>
                <a:lnTo>
                  <a:pt x="264" y="5"/>
                </a:lnTo>
                <a:lnTo>
                  <a:pt x="262" y="8"/>
                </a:lnTo>
                <a:lnTo>
                  <a:pt x="257" y="12"/>
                </a:lnTo>
                <a:lnTo>
                  <a:pt x="247" y="17"/>
                </a:lnTo>
                <a:lnTo>
                  <a:pt x="240" y="20"/>
                </a:lnTo>
                <a:lnTo>
                  <a:pt x="252" y="12"/>
                </a:lnTo>
                <a:close/>
                <a:moveTo>
                  <a:pt x="265" y="2"/>
                </a:moveTo>
                <a:lnTo>
                  <a:pt x="333" y="28"/>
                </a:lnTo>
                <a:lnTo>
                  <a:pt x="307" y="45"/>
                </a:lnTo>
                <a:lnTo>
                  <a:pt x="240" y="20"/>
                </a:lnTo>
                <a:lnTo>
                  <a:pt x="265" y="2"/>
                </a:lnTo>
                <a:close/>
                <a:moveTo>
                  <a:pt x="320" y="37"/>
                </a:moveTo>
                <a:lnTo>
                  <a:pt x="333" y="28"/>
                </a:lnTo>
                <a:lnTo>
                  <a:pt x="332" y="32"/>
                </a:lnTo>
                <a:lnTo>
                  <a:pt x="323" y="38"/>
                </a:lnTo>
                <a:lnTo>
                  <a:pt x="313" y="44"/>
                </a:lnTo>
                <a:lnTo>
                  <a:pt x="307" y="45"/>
                </a:lnTo>
                <a:lnTo>
                  <a:pt x="320" y="37"/>
                </a:lnTo>
                <a:close/>
                <a:moveTo>
                  <a:pt x="333" y="29"/>
                </a:moveTo>
                <a:lnTo>
                  <a:pt x="340" y="46"/>
                </a:lnTo>
                <a:lnTo>
                  <a:pt x="314" y="62"/>
                </a:lnTo>
                <a:lnTo>
                  <a:pt x="306" y="45"/>
                </a:lnTo>
                <a:lnTo>
                  <a:pt x="333" y="29"/>
                </a:lnTo>
                <a:close/>
                <a:moveTo>
                  <a:pt x="327" y="54"/>
                </a:moveTo>
                <a:lnTo>
                  <a:pt x="340" y="46"/>
                </a:lnTo>
                <a:lnTo>
                  <a:pt x="338" y="50"/>
                </a:lnTo>
                <a:lnTo>
                  <a:pt x="328" y="57"/>
                </a:lnTo>
                <a:lnTo>
                  <a:pt x="319" y="62"/>
                </a:lnTo>
                <a:lnTo>
                  <a:pt x="314" y="62"/>
                </a:lnTo>
                <a:lnTo>
                  <a:pt x="327" y="54"/>
                </a:lnTo>
                <a:close/>
                <a:moveTo>
                  <a:pt x="340" y="46"/>
                </a:moveTo>
                <a:lnTo>
                  <a:pt x="345" y="70"/>
                </a:lnTo>
                <a:lnTo>
                  <a:pt x="318" y="86"/>
                </a:lnTo>
                <a:lnTo>
                  <a:pt x="314" y="62"/>
                </a:lnTo>
                <a:lnTo>
                  <a:pt x="340" y="46"/>
                </a:lnTo>
                <a:close/>
                <a:moveTo>
                  <a:pt x="332" y="78"/>
                </a:moveTo>
                <a:lnTo>
                  <a:pt x="345" y="70"/>
                </a:lnTo>
                <a:lnTo>
                  <a:pt x="341" y="74"/>
                </a:lnTo>
                <a:lnTo>
                  <a:pt x="332" y="81"/>
                </a:lnTo>
                <a:lnTo>
                  <a:pt x="323" y="86"/>
                </a:lnTo>
                <a:lnTo>
                  <a:pt x="318" y="86"/>
                </a:lnTo>
                <a:lnTo>
                  <a:pt x="332" y="78"/>
                </a:lnTo>
                <a:close/>
                <a:moveTo>
                  <a:pt x="341" y="75"/>
                </a:moveTo>
                <a:lnTo>
                  <a:pt x="317" y="94"/>
                </a:lnTo>
                <a:lnTo>
                  <a:pt x="298" y="102"/>
                </a:lnTo>
                <a:lnTo>
                  <a:pt x="323" y="82"/>
                </a:lnTo>
                <a:lnTo>
                  <a:pt x="341" y="75"/>
                </a:lnTo>
                <a:close/>
                <a:moveTo>
                  <a:pt x="307" y="98"/>
                </a:moveTo>
                <a:lnTo>
                  <a:pt x="317" y="94"/>
                </a:lnTo>
                <a:lnTo>
                  <a:pt x="306" y="101"/>
                </a:lnTo>
                <a:lnTo>
                  <a:pt x="297" y="106"/>
                </a:lnTo>
                <a:lnTo>
                  <a:pt x="294" y="107"/>
                </a:lnTo>
                <a:lnTo>
                  <a:pt x="293" y="106"/>
                </a:lnTo>
                <a:lnTo>
                  <a:pt x="294" y="105"/>
                </a:lnTo>
                <a:lnTo>
                  <a:pt x="298" y="102"/>
                </a:lnTo>
                <a:lnTo>
                  <a:pt x="307" y="98"/>
                </a:lnTo>
                <a:close/>
              </a:path>
            </a:pathLst>
          </a:custGeom>
          <a:solidFill>
            <a:srgbClr val="08603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9" name="Freeform 94"/>
          <xdr:cNvSpPr>
            <a:spLocks noEditPoints="1"/>
          </xdr:cNvSpPr>
        </xdr:nvSpPr>
        <xdr:spPr bwMode="auto">
          <a:xfrm>
            <a:off x="8086" y="858"/>
            <a:ext cx="129" cy="36"/>
          </a:xfrm>
          <a:custGeom>
            <a:avLst/>
            <a:gdLst>
              <a:gd name="T0" fmla="*/ 98 w 257"/>
              <a:gd name="T1" fmla="*/ 27 h 145"/>
              <a:gd name="T2" fmla="*/ 62 w 257"/>
              <a:gd name="T3" fmla="*/ 35 h 145"/>
              <a:gd name="T4" fmla="*/ 69 w 257"/>
              <a:gd name="T5" fmla="*/ 32 h 145"/>
              <a:gd name="T6" fmla="*/ 38 w 257"/>
              <a:gd name="T7" fmla="*/ 36 h 145"/>
              <a:gd name="T8" fmla="*/ 44 w 257"/>
              <a:gd name="T9" fmla="*/ 34 h 145"/>
              <a:gd name="T10" fmla="*/ 39 w 257"/>
              <a:gd name="T11" fmla="*/ 35 h 145"/>
              <a:gd name="T12" fmla="*/ 44 w 257"/>
              <a:gd name="T13" fmla="*/ 34 h 145"/>
              <a:gd name="T14" fmla="*/ 50 w 257"/>
              <a:gd name="T15" fmla="*/ 32 h 145"/>
              <a:gd name="T16" fmla="*/ 13 w 257"/>
              <a:gd name="T17" fmla="*/ 34 h 145"/>
              <a:gd name="T18" fmla="*/ 18 w 257"/>
              <a:gd name="T19" fmla="*/ 32 h 145"/>
              <a:gd name="T20" fmla="*/ 25 w 257"/>
              <a:gd name="T21" fmla="*/ 30 h 145"/>
              <a:gd name="T22" fmla="*/ 2 w 257"/>
              <a:gd name="T23" fmla="*/ 26 h 145"/>
              <a:gd name="T24" fmla="*/ 7 w 257"/>
              <a:gd name="T25" fmla="*/ 25 h 145"/>
              <a:gd name="T26" fmla="*/ 14 w 257"/>
              <a:gd name="T27" fmla="*/ 23 h 145"/>
              <a:gd name="T28" fmla="*/ 4 w 257"/>
              <a:gd name="T29" fmla="*/ 18 h 145"/>
              <a:gd name="T30" fmla="*/ 8 w 257"/>
              <a:gd name="T31" fmla="*/ 18 h 145"/>
              <a:gd name="T32" fmla="*/ 15 w 257"/>
              <a:gd name="T33" fmla="*/ 16 h 145"/>
              <a:gd name="T34" fmla="*/ 14 w 257"/>
              <a:gd name="T35" fmla="*/ 11 h 145"/>
              <a:gd name="T36" fmla="*/ 24 w 257"/>
              <a:gd name="T37" fmla="*/ 8 h 145"/>
              <a:gd name="T38" fmla="*/ 46 w 257"/>
              <a:gd name="T39" fmla="*/ 4 h 145"/>
              <a:gd name="T40" fmla="*/ 41 w 257"/>
              <a:gd name="T41" fmla="*/ 6 h 145"/>
              <a:gd name="T42" fmla="*/ 46 w 257"/>
              <a:gd name="T43" fmla="*/ 5 h 145"/>
              <a:gd name="T44" fmla="*/ 41 w 257"/>
              <a:gd name="T45" fmla="*/ 6 h 145"/>
              <a:gd name="T46" fmla="*/ 35 w 257"/>
              <a:gd name="T47" fmla="*/ 8 h 145"/>
              <a:gd name="T48" fmla="*/ 70 w 257"/>
              <a:gd name="T49" fmla="*/ 1 h 145"/>
              <a:gd name="T50" fmla="*/ 62 w 257"/>
              <a:gd name="T51" fmla="*/ 5 h 145"/>
              <a:gd name="T52" fmla="*/ 93 w 257"/>
              <a:gd name="T53" fmla="*/ 0 h 145"/>
              <a:gd name="T54" fmla="*/ 87 w 257"/>
              <a:gd name="T55" fmla="*/ 2 h 145"/>
              <a:gd name="T56" fmla="*/ 92 w 257"/>
              <a:gd name="T57" fmla="*/ 1 h 145"/>
              <a:gd name="T58" fmla="*/ 87 w 257"/>
              <a:gd name="T59" fmla="*/ 2 h 145"/>
              <a:gd name="T60" fmla="*/ 80 w 257"/>
              <a:gd name="T61" fmla="*/ 4 h 145"/>
              <a:gd name="T62" fmla="*/ 110 w 257"/>
              <a:gd name="T63" fmla="*/ 3 h 145"/>
              <a:gd name="T64" fmla="*/ 104 w 257"/>
              <a:gd name="T65" fmla="*/ 4 h 145"/>
              <a:gd name="T66" fmla="*/ 98 w 257"/>
              <a:gd name="T67" fmla="*/ 7 h 145"/>
              <a:gd name="T68" fmla="*/ 125 w 257"/>
              <a:gd name="T69" fmla="*/ 6 h 145"/>
              <a:gd name="T70" fmla="*/ 119 w 257"/>
              <a:gd name="T71" fmla="*/ 7 h 145"/>
              <a:gd name="T72" fmla="*/ 112 w 257"/>
              <a:gd name="T73" fmla="*/ 9 h 145"/>
              <a:gd name="T74" fmla="*/ 127 w 257"/>
              <a:gd name="T75" fmla="*/ 11 h 145"/>
              <a:gd name="T76" fmla="*/ 122 w 257"/>
              <a:gd name="T77" fmla="*/ 12 h 145"/>
              <a:gd name="T78" fmla="*/ 115 w 257"/>
              <a:gd name="T79" fmla="*/ 14 h 145"/>
              <a:gd name="T80" fmla="*/ 126 w 257"/>
              <a:gd name="T81" fmla="*/ 17 h 145"/>
              <a:gd name="T82" fmla="*/ 122 w 257"/>
              <a:gd name="T83" fmla="*/ 18 h 145"/>
              <a:gd name="T84" fmla="*/ 115 w 257"/>
              <a:gd name="T85" fmla="*/ 19 h 145"/>
              <a:gd name="T86" fmla="*/ 118 w 257"/>
              <a:gd name="T87" fmla="*/ 22 h 145"/>
              <a:gd name="T88" fmla="*/ 108 w 257"/>
              <a:gd name="T89" fmla="*/ 24 h 145"/>
              <a:gd name="T90" fmla="*/ 93 w 257"/>
              <a:gd name="T91" fmla="*/ 30 h 145"/>
              <a:gd name="T92" fmla="*/ 93 w 257"/>
              <a:gd name="T93" fmla="*/ 29 h 145"/>
              <a:gd name="T94" fmla="*/ 88 w 257"/>
              <a:gd name="T95" fmla="*/ 30 h 145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w 257"/>
              <a:gd name="T145" fmla="*/ 0 h 145"/>
              <a:gd name="T146" fmla="*/ 257 w 257"/>
              <a:gd name="T147" fmla="*/ 145 h 145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T144" t="T145" r="T146" b="T147"/>
            <a:pathLst>
              <a:path w="257" h="145">
                <a:moveTo>
                  <a:pt x="174" y="126"/>
                </a:moveTo>
                <a:lnTo>
                  <a:pt x="126" y="141"/>
                </a:lnTo>
                <a:lnTo>
                  <a:pt x="147" y="125"/>
                </a:lnTo>
                <a:lnTo>
                  <a:pt x="195" y="109"/>
                </a:lnTo>
                <a:lnTo>
                  <a:pt x="174" y="126"/>
                </a:lnTo>
                <a:close/>
                <a:moveTo>
                  <a:pt x="137" y="133"/>
                </a:moveTo>
                <a:lnTo>
                  <a:pt x="126" y="141"/>
                </a:lnTo>
                <a:lnTo>
                  <a:pt x="124" y="141"/>
                </a:lnTo>
                <a:lnTo>
                  <a:pt x="125" y="138"/>
                </a:lnTo>
                <a:lnTo>
                  <a:pt x="129" y="135"/>
                </a:lnTo>
                <a:lnTo>
                  <a:pt x="138" y="129"/>
                </a:lnTo>
                <a:lnTo>
                  <a:pt x="147" y="125"/>
                </a:lnTo>
                <a:lnTo>
                  <a:pt x="137" y="133"/>
                </a:lnTo>
                <a:close/>
                <a:moveTo>
                  <a:pt x="124" y="141"/>
                </a:moveTo>
                <a:lnTo>
                  <a:pt x="75" y="145"/>
                </a:lnTo>
                <a:lnTo>
                  <a:pt x="99" y="128"/>
                </a:lnTo>
                <a:lnTo>
                  <a:pt x="148" y="125"/>
                </a:lnTo>
                <a:lnTo>
                  <a:pt x="124" y="141"/>
                </a:lnTo>
                <a:close/>
                <a:moveTo>
                  <a:pt x="87" y="137"/>
                </a:moveTo>
                <a:lnTo>
                  <a:pt x="75" y="145"/>
                </a:lnTo>
                <a:lnTo>
                  <a:pt x="74" y="145"/>
                </a:lnTo>
                <a:lnTo>
                  <a:pt x="75" y="143"/>
                </a:lnTo>
                <a:lnTo>
                  <a:pt x="77" y="141"/>
                </a:lnTo>
                <a:lnTo>
                  <a:pt x="82" y="137"/>
                </a:lnTo>
                <a:lnTo>
                  <a:pt x="92" y="132"/>
                </a:lnTo>
                <a:lnTo>
                  <a:pt x="99" y="128"/>
                </a:lnTo>
                <a:lnTo>
                  <a:pt x="87" y="137"/>
                </a:lnTo>
                <a:close/>
                <a:moveTo>
                  <a:pt x="74" y="145"/>
                </a:moveTo>
                <a:lnTo>
                  <a:pt x="23" y="138"/>
                </a:lnTo>
                <a:lnTo>
                  <a:pt x="49" y="121"/>
                </a:lnTo>
                <a:lnTo>
                  <a:pt x="99" y="128"/>
                </a:lnTo>
                <a:lnTo>
                  <a:pt x="74" y="145"/>
                </a:lnTo>
                <a:close/>
                <a:moveTo>
                  <a:pt x="36" y="129"/>
                </a:moveTo>
                <a:lnTo>
                  <a:pt x="23" y="138"/>
                </a:lnTo>
                <a:lnTo>
                  <a:pt x="25" y="135"/>
                </a:lnTo>
                <a:lnTo>
                  <a:pt x="33" y="129"/>
                </a:lnTo>
                <a:lnTo>
                  <a:pt x="43" y="124"/>
                </a:lnTo>
                <a:lnTo>
                  <a:pt x="49" y="121"/>
                </a:lnTo>
                <a:lnTo>
                  <a:pt x="36" y="129"/>
                </a:lnTo>
                <a:close/>
                <a:moveTo>
                  <a:pt x="23" y="138"/>
                </a:moveTo>
                <a:lnTo>
                  <a:pt x="1" y="108"/>
                </a:lnTo>
                <a:lnTo>
                  <a:pt x="27" y="92"/>
                </a:lnTo>
                <a:lnTo>
                  <a:pt x="50" y="121"/>
                </a:lnTo>
                <a:lnTo>
                  <a:pt x="23" y="138"/>
                </a:lnTo>
                <a:close/>
                <a:moveTo>
                  <a:pt x="14" y="100"/>
                </a:moveTo>
                <a:lnTo>
                  <a:pt x="1" y="108"/>
                </a:lnTo>
                <a:lnTo>
                  <a:pt x="4" y="105"/>
                </a:lnTo>
                <a:lnTo>
                  <a:pt x="13" y="98"/>
                </a:lnTo>
                <a:lnTo>
                  <a:pt x="22" y="93"/>
                </a:lnTo>
                <a:lnTo>
                  <a:pt x="27" y="92"/>
                </a:lnTo>
                <a:lnTo>
                  <a:pt x="14" y="100"/>
                </a:lnTo>
                <a:close/>
                <a:moveTo>
                  <a:pt x="0" y="108"/>
                </a:moveTo>
                <a:lnTo>
                  <a:pt x="4" y="78"/>
                </a:lnTo>
                <a:lnTo>
                  <a:pt x="29" y="63"/>
                </a:lnTo>
                <a:lnTo>
                  <a:pt x="27" y="92"/>
                </a:lnTo>
                <a:lnTo>
                  <a:pt x="0" y="108"/>
                </a:lnTo>
                <a:close/>
                <a:moveTo>
                  <a:pt x="16" y="71"/>
                </a:moveTo>
                <a:lnTo>
                  <a:pt x="4" y="78"/>
                </a:lnTo>
                <a:lnTo>
                  <a:pt x="7" y="73"/>
                </a:lnTo>
                <a:lnTo>
                  <a:pt x="16" y="67"/>
                </a:lnTo>
                <a:lnTo>
                  <a:pt x="26" y="63"/>
                </a:lnTo>
                <a:lnTo>
                  <a:pt x="29" y="63"/>
                </a:lnTo>
                <a:lnTo>
                  <a:pt x="16" y="71"/>
                </a:lnTo>
                <a:close/>
                <a:moveTo>
                  <a:pt x="4" y="77"/>
                </a:moveTo>
                <a:lnTo>
                  <a:pt x="22" y="48"/>
                </a:lnTo>
                <a:lnTo>
                  <a:pt x="48" y="33"/>
                </a:lnTo>
                <a:lnTo>
                  <a:pt x="29" y="63"/>
                </a:lnTo>
                <a:lnTo>
                  <a:pt x="4" y="77"/>
                </a:lnTo>
                <a:close/>
                <a:moveTo>
                  <a:pt x="35" y="41"/>
                </a:moveTo>
                <a:lnTo>
                  <a:pt x="22" y="48"/>
                </a:lnTo>
                <a:lnTo>
                  <a:pt x="28" y="43"/>
                </a:lnTo>
                <a:lnTo>
                  <a:pt x="37" y="36"/>
                </a:lnTo>
                <a:lnTo>
                  <a:pt x="42" y="33"/>
                </a:lnTo>
                <a:lnTo>
                  <a:pt x="46" y="32"/>
                </a:lnTo>
                <a:lnTo>
                  <a:pt x="48" y="32"/>
                </a:lnTo>
                <a:lnTo>
                  <a:pt x="48" y="33"/>
                </a:lnTo>
                <a:lnTo>
                  <a:pt x="35" y="41"/>
                </a:lnTo>
                <a:close/>
                <a:moveTo>
                  <a:pt x="46" y="33"/>
                </a:moveTo>
                <a:lnTo>
                  <a:pt x="91" y="18"/>
                </a:lnTo>
                <a:lnTo>
                  <a:pt x="70" y="33"/>
                </a:lnTo>
                <a:lnTo>
                  <a:pt x="25" y="49"/>
                </a:lnTo>
                <a:lnTo>
                  <a:pt x="46" y="33"/>
                </a:lnTo>
                <a:close/>
                <a:moveTo>
                  <a:pt x="81" y="25"/>
                </a:moveTo>
                <a:lnTo>
                  <a:pt x="91" y="18"/>
                </a:lnTo>
                <a:lnTo>
                  <a:pt x="94" y="18"/>
                </a:lnTo>
                <a:lnTo>
                  <a:pt x="92" y="20"/>
                </a:lnTo>
                <a:lnTo>
                  <a:pt x="89" y="23"/>
                </a:lnTo>
                <a:lnTo>
                  <a:pt x="79" y="29"/>
                </a:lnTo>
                <a:lnTo>
                  <a:pt x="70" y="33"/>
                </a:lnTo>
                <a:lnTo>
                  <a:pt x="81" y="25"/>
                </a:lnTo>
                <a:close/>
                <a:moveTo>
                  <a:pt x="91" y="18"/>
                </a:moveTo>
                <a:lnTo>
                  <a:pt x="138" y="6"/>
                </a:lnTo>
                <a:lnTo>
                  <a:pt x="115" y="22"/>
                </a:lnTo>
                <a:lnTo>
                  <a:pt x="69" y="33"/>
                </a:lnTo>
                <a:lnTo>
                  <a:pt x="91" y="18"/>
                </a:lnTo>
                <a:close/>
                <a:moveTo>
                  <a:pt x="126" y="14"/>
                </a:moveTo>
                <a:lnTo>
                  <a:pt x="138" y="6"/>
                </a:lnTo>
                <a:lnTo>
                  <a:pt x="139" y="6"/>
                </a:lnTo>
                <a:lnTo>
                  <a:pt x="139" y="7"/>
                </a:lnTo>
                <a:lnTo>
                  <a:pt x="138" y="10"/>
                </a:lnTo>
                <a:lnTo>
                  <a:pt x="133" y="12"/>
                </a:lnTo>
                <a:lnTo>
                  <a:pt x="124" y="19"/>
                </a:lnTo>
                <a:lnTo>
                  <a:pt x="115" y="22"/>
                </a:lnTo>
                <a:lnTo>
                  <a:pt x="126" y="14"/>
                </a:lnTo>
                <a:close/>
                <a:moveTo>
                  <a:pt x="139" y="6"/>
                </a:moveTo>
                <a:lnTo>
                  <a:pt x="186" y="0"/>
                </a:lnTo>
                <a:lnTo>
                  <a:pt x="161" y="18"/>
                </a:lnTo>
                <a:lnTo>
                  <a:pt x="115" y="23"/>
                </a:lnTo>
                <a:lnTo>
                  <a:pt x="139" y="6"/>
                </a:lnTo>
                <a:close/>
                <a:moveTo>
                  <a:pt x="174" y="10"/>
                </a:moveTo>
                <a:lnTo>
                  <a:pt x="186" y="0"/>
                </a:lnTo>
                <a:lnTo>
                  <a:pt x="187" y="2"/>
                </a:lnTo>
                <a:lnTo>
                  <a:pt x="186" y="3"/>
                </a:lnTo>
                <a:lnTo>
                  <a:pt x="183" y="6"/>
                </a:lnTo>
                <a:lnTo>
                  <a:pt x="179" y="10"/>
                </a:lnTo>
                <a:lnTo>
                  <a:pt x="168" y="15"/>
                </a:lnTo>
                <a:lnTo>
                  <a:pt x="161" y="18"/>
                </a:lnTo>
                <a:lnTo>
                  <a:pt x="174" y="10"/>
                </a:lnTo>
                <a:close/>
                <a:moveTo>
                  <a:pt x="187" y="0"/>
                </a:moveTo>
                <a:lnTo>
                  <a:pt x="221" y="10"/>
                </a:lnTo>
                <a:lnTo>
                  <a:pt x="195" y="27"/>
                </a:lnTo>
                <a:lnTo>
                  <a:pt x="160" y="18"/>
                </a:lnTo>
                <a:lnTo>
                  <a:pt x="187" y="0"/>
                </a:lnTo>
                <a:close/>
                <a:moveTo>
                  <a:pt x="208" y="18"/>
                </a:moveTo>
                <a:lnTo>
                  <a:pt x="221" y="10"/>
                </a:lnTo>
                <a:lnTo>
                  <a:pt x="220" y="12"/>
                </a:lnTo>
                <a:lnTo>
                  <a:pt x="212" y="19"/>
                </a:lnTo>
                <a:lnTo>
                  <a:pt x="201" y="24"/>
                </a:lnTo>
                <a:lnTo>
                  <a:pt x="195" y="27"/>
                </a:lnTo>
                <a:lnTo>
                  <a:pt x="208" y="18"/>
                </a:lnTo>
                <a:close/>
                <a:moveTo>
                  <a:pt x="221" y="10"/>
                </a:moveTo>
                <a:lnTo>
                  <a:pt x="250" y="20"/>
                </a:lnTo>
                <a:lnTo>
                  <a:pt x="224" y="37"/>
                </a:lnTo>
                <a:lnTo>
                  <a:pt x="195" y="27"/>
                </a:lnTo>
                <a:lnTo>
                  <a:pt x="221" y="10"/>
                </a:lnTo>
                <a:close/>
                <a:moveTo>
                  <a:pt x="237" y="28"/>
                </a:moveTo>
                <a:lnTo>
                  <a:pt x="250" y="20"/>
                </a:lnTo>
                <a:lnTo>
                  <a:pt x="249" y="23"/>
                </a:lnTo>
                <a:lnTo>
                  <a:pt x="240" y="29"/>
                </a:lnTo>
                <a:lnTo>
                  <a:pt x="230" y="35"/>
                </a:lnTo>
                <a:lnTo>
                  <a:pt x="224" y="37"/>
                </a:lnTo>
                <a:lnTo>
                  <a:pt x="237" y="28"/>
                </a:lnTo>
                <a:close/>
                <a:moveTo>
                  <a:pt x="250" y="20"/>
                </a:moveTo>
                <a:lnTo>
                  <a:pt x="257" y="40"/>
                </a:lnTo>
                <a:lnTo>
                  <a:pt x="230" y="56"/>
                </a:lnTo>
                <a:lnTo>
                  <a:pt x="223" y="36"/>
                </a:lnTo>
                <a:lnTo>
                  <a:pt x="250" y="20"/>
                </a:lnTo>
                <a:close/>
                <a:moveTo>
                  <a:pt x="244" y="48"/>
                </a:moveTo>
                <a:lnTo>
                  <a:pt x="257" y="40"/>
                </a:lnTo>
                <a:lnTo>
                  <a:pt x="254" y="44"/>
                </a:lnTo>
                <a:lnTo>
                  <a:pt x="244" y="51"/>
                </a:lnTo>
                <a:lnTo>
                  <a:pt x="235" y="56"/>
                </a:lnTo>
                <a:lnTo>
                  <a:pt x="230" y="56"/>
                </a:lnTo>
                <a:lnTo>
                  <a:pt x="244" y="48"/>
                </a:lnTo>
                <a:close/>
                <a:moveTo>
                  <a:pt x="257" y="40"/>
                </a:moveTo>
                <a:lnTo>
                  <a:pt x="256" y="63"/>
                </a:lnTo>
                <a:lnTo>
                  <a:pt x="230" y="78"/>
                </a:lnTo>
                <a:lnTo>
                  <a:pt x="230" y="56"/>
                </a:lnTo>
                <a:lnTo>
                  <a:pt x="257" y="40"/>
                </a:lnTo>
                <a:close/>
                <a:moveTo>
                  <a:pt x="243" y="71"/>
                </a:moveTo>
                <a:lnTo>
                  <a:pt x="256" y="63"/>
                </a:lnTo>
                <a:lnTo>
                  <a:pt x="252" y="67"/>
                </a:lnTo>
                <a:lnTo>
                  <a:pt x="243" y="73"/>
                </a:lnTo>
                <a:lnTo>
                  <a:pt x="234" y="78"/>
                </a:lnTo>
                <a:lnTo>
                  <a:pt x="230" y="78"/>
                </a:lnTo>
                <a:lnTo>
                  <a:pt x="243" y="71"/>
                </a:lnTo>
                <a:close/>
                <a:moveTo>
                  <a:pt x="256" y="64"/>
                </a:moveTo>
                <a:lnTo>
                  <a:pt x="242" y="84"/>
                </a:lnTo>
                <a:lnTo>
                  <a:pt x="216" y="97"/>
                </a:lnTo>
                <a:lnTo>
                  <a:pt x="230" y="77"/>
                </a:lnTo>
                <a:lnTo>
                  <a:pt x="256" y="64"/>
                </a:lnTo>
                <a:close/>
                <a:moveTo>
                  <a:pt x="229" y="90"/>
                </a:moveTo>
                <a:lnTo>
                  <a:pt x="242" y="84"/>
                </a:lnTo>
                <a:lnTo>
                  <a:pt x="236" y="89"/>
                </a:lnTo>
                <a:lnTo>
                  <a:pt x="226" y="96"/>
                </a:lnTo>
                <a:lnTo>
                  <a:pt x="221" y="97"/>
                </a:lnTo>
                <a:lnTo>
                  <a:pt x="217" y="98"/>
                </a:lnTo>
                <a:lnTo>
                  <a:pt x="216" y="98"/>
                </a:lnTo>
                <a:lnTo>
                  <a:pt x="216" y="97"/>
                </a:lnTo>
                <a:lnTo>
                  <a:pt x="229" y="90"/>
                </a:lnTo>
                <a:close/>
                <a:moveTo>
                  <a:pt x="230" y="93"/>
                </a:moveTo>
                <a:lnTo>
                  <a:pt x="185" y="120"/>
                </a:lnTo>
                <a:lnTo>
                  <a:pt x="183" y="116"/>
                </a:lnTo>
                <a:lnTo>
                  <a:pt x="229" y="88"/>
                </a:lnTo>
                <a:lnTo>
                  <a:pt x="230" y="93"/>
                </a:lnTo>
                <a:close/>
                <a:moveTo>
                  <a:pt x="185" y="118"/>
                </a:moveTo>
                <a:lnTo>
                  <a:pt x="185" y="120"/>
                </a:lnTo>
                <a:lnTo>
                  <a:pt x="175" y="125"/>
                </a:lnTo>
                <a:lnTo>
                  <a:pt x="171" y="126"/>
                </a:lnTo>
                <a:lnTo>
                  <a:pt x="175" y="121"/>
                </a:lnTo>
                <a:lnTo>
                  <a:pt x="183" y="116"/>
                </a:lnTo>
                <a:lnTo>
                  <a:pt x="185" y="118"/>
                </a:lnTo>
                <a:close/>
              </a:path>
            </a:pathLst>
          </a:custGeom>
          <a:solidFill>
            <a:srgbClr val="08603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0" name="Freeform 93"/>
          <xdr:cNvSpPr>
            <a:spLocks noEditPoints="1"/>
          </xdr:cNvSpPr>
        </xdr:nvSpPr>
        <xdr:spPr bwMode="auto">
          <a:xfrm>
            <a:off x="8252" y="866"/>
            <a:ext cx="80" cy="25"/>
          </a:xfrm>
          <a:custGeom>
            <a:avLst/>
            <a:gdLst>
              <a:gd name="T0" fmla="*/ 36 w 160"/>
              <a:gd name="T1" fmla="*/ 20 h 98"/>
              <a:gd name="T2" fmla="*/ 29 w 160"/>
              <a:gd name="T3" fmla="*/ 22 h 98"/>
              <a:gd name="T4" fmla="*/ 27 w 160"/>
              <a:gd name="T5" fmla="*/ 22 h 98"/>
              <a:gd name="T6" fmla="*/ 29 w 160"/>
              <a:gd name="T7" fmla="*/ 22 h 98"/>
              <a:gd name="T8" fmla="*/ 25 w 160"/>
              <a:gd name="T9" fmla="*/ 18 h 98"/>
              <a:gd name="T10" fmla="*/ 19 w 160"/>
              <a:gd name="T11" fmla="*/ 20 h 98"/>
              <a:gd name="T12" fmla="*/ 18 w 160"/>
              <a:gd name="T13" fmla="*/ 20 h 98"/>
              <a:gd name="T14" fmla="*/ 19 w 160"/>
              <a:gd name="T15" fmla="*/ 20 h 98"/>
              <a:gd name="T16" fmla="*/ 13 w 160"/>
              <a:gd name="T17" fmla="*/ 13 h 98"/>
              <a:gd name="T18" fmla="*/ 7 w 160"/>
              <a:gd name="T19" fmla="*/ 15 h 98"/>
              <a:gd name="T20" fmla="*/ 6 w 160"/>
              <a:gd name="T21" fmla="*/ 15 h 98"/>
              <a:gd name="T22" fmla="*/ 7 w 160"/>
              <a:gd name="T23" fmla="*/ 15 h 98"/>
              <a:gd name="T24" fmla="*/ 14 w 160"/>
              <a:gd name="T25" fmla="*/ 6 h 98"/>
              <a:gd name="T26" fmla="*/ 7 w 160"/>
              <a:gd name="T27" fmla="*/ 8 h 98"/>
              <a:gd name="T28" fmla="*/ 7 w 160"/>
              <a:gd name="T29" fmla="*/ 7 h 98"/>
              <a:gd name="T30" fmla="*/ 7 w 160"/>
              <a:gd name="T31" fmla="*/ 8 h 98"/>
              <a:gd name="T32" fmla="*/ 23 w 160"/>
              <a:gd name="T33" fmla="*/ 3 h 98"/>
              <a:gd name="T34" fmla="*/ 19 w 160"/>
              <a:gd name="T35" fmla="*/ 3 h 98"/>
              <a:gd name="T36" fmla="*/ 24 w 160"/>
              <a:gd name="T37" fmla="*/ 1 h 98"/>
              <a:gd name="T38" fmla="*/ 25 w 160"/>
              <a:gd name="T39" fmla="*/ 2 h 98"/>
              <a:gd name="T40" fmla="*/ 25 w 160"/>
              <a:gd name="T41" fmla="*/ 1 h 98"/>
              <a:gd name="T42" fmla="*/ 13 w 160"/>
              <a:gd name="T43" fmla="*/ 5 h 98"/>
              <a:gd name="T44" fmla="*/ 40 w 160"/>
              <a:gd name="T45" fmla="*/ 0 h 98"/>
              <a:gd name="T46" fmla="*/ 39 w 160"/>
              <a:gd name="T47" fmla="*/ 1 h 98"/>
              <a:gd name="T48" fmla="*/ 28 w 160"/>
              <a:gd name="T49" fmla="*/ 4 h 98"/>
              <a:gd name="T50" fmla="*/ 51 w 160"/>
              <a:gd name="T51" fmla="*/ 0 h 98"/>
              <a:gd name="T52" fmla="*/ 40 w 160"/>
              <a:gd name="T53" fmla="*/ 0 h 98"/>
              <a:gd name="T54" fmla="*/ 51 w 160"/>
              <a:gd name="T55" fmla="*/ 0 h 98"/>
              <a:gd name="T56" fmla="*/ 46 w 160"/>
              <a:gd name="T57" fmla="*/ 2 h 98"/>
              <a:gd name="T58" fmla="*/ 44 w 160"/>
              <a:gd name="T59" fmla="*/ 2 h 98"/>
              <a:gd name="T60" fmla="*/ 54 w 160"/>
              <a:gd name="T61" fmla="*/ 7 h 98"/>
              <a:gd name="T62" fmla="*/ 60 w 160"/>
              <a:gd name="T63" fmla="*/ 5 h 98"/>
              <a:gd name="T64" fmla="*/ 62 w 160"/>
              <a:gd name="T65" fmla="*/ 5 h 98"/>
              <a:gd name="T66" fmla="*/ 60 w 160"/>
              <a:gd name="T67" fmla="*/ 5 h 98"/>
              <a:gd name="T68" fmla="*/ 67 w 160"/>
              <a:gd name="T69" fmla="*/ 13 h 98"/>
              <a:gd name="T70" fmla="*/ 73 w 160"/>
              <a:gd name="T71" fmla="*/ 11 h 98"/>
              <a:gd name="T72" fmla="*/ 74 w 160"/>
              <a:gd name="T73" fmla="*/ 11 h 98"/>
              <a:gd name="T74" fmla="*/ 73 w 160"/>
              <a:gd name="T75" fmla="*/ 11 h 98"/>
              <a:gd name="T76" fmla="*/ 63 w 160"/>
              <a:gd name="T77" fmla="*/ 19 h 98"/>
              <a:gd name="T78" fmla="*/ 70 w 160"/>
              <a:gd name="T79" fmla="*/ 17 h 98"/>
              <a:gd name="T80" fmla="*/ 70 w 160"/>
              <a:gd name="T81" fmla="*/ 17 h 98"/>
              <a:gd name="T82" fmla="*/ 70 w 160"/>
              <a:gd name="T83" fmla="*/ 17 h 98"/>
              <a:gd name="T84" fmla="*/ 52 w 160"/>
              <a:gd name="T85" fmla="*/ 23 h 98"/>
              <a:gd name="T86" fmla="*/ 58 w 160"/>
              <a:gd name="T87" fmla="*/ 22 h 98"/>
              <a:gd name="T88" fmla="*/ 53 w 160"/>
              <a:gd name="T89" fmla="*/ 24 h 98"/>
              <a:gd name="T90" fmla="*/ 51 w 160"/>
              <a:gd name="T91" fmla="*/ 24 h 98"/>
              <a:gd name="T92" fmla="*/ 51 w 160"/>
              <a:gd name="T93" fmla="*/ 24 h 98"/>
              <a:gd name="T94" fmla="*/ 63 w 160"/>
              <a:gd name="T95" fmla="*/ 20 h 98"/>
              <a:gd name="T96" fmla="*/ 39 w 160"/>
              <a:gd name="T97" fmla="*/ 25 h 98"/>
              <a:gd name="T98" fmla="*/ 40 w 160"/>
              <a:gd name="T99" fmla="*/ 24 h 98"/>
              <a:gd name="T100" fmla="*/ 50 w 160"/>
              <a:gd name="T101" fmla="*/ 21 h 98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160"/>
              <a:gd name="T154" fmla="*/ 0 h 98"/>
              <a:gd name="T155" fmla="*/ 160 w 160"/>
              <a:gd name="T156" fmla="*/ 98 h 98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160" h="98">
                <a:moveTo>
                  <a:pt x="76" y="98"/>
                </a:moveTo>
                <a:lnTo>
                  <a:pt x="45" y="94"/>
                </a:lnTo>
                <a:lnTo>
                  <a:pt x="71" y="77"/>
                </a:lnTo>
                <a:lnTo>
                  <a:pt x="102" y="81"/>
                </a:lnTo>
                <a:lnTo>
                  <a:pt x="76" y="98"/>
                </a:lnTo>
                <a:close/>
                <a:moveTo>
                  <a:pt x="58" y="86"/>
                </a:moveTo>
                <a:lnTo>
                  <a:pt x="45" y="94"/>
                </a:lnTo>
                <a:lnTo>
                  <a:pt x="47" y="91"/>
                </a:lnTo>
                <a:lnTo>
                  <a:pt x="55" y="85"/>
                </a:lnTo>
                <a:lnTo>
                  <a:pt x="64" y="79"/>
                </a:lnTo>
                <a:lnTo>
                  <a:pt x="71" y="77"/>
                </a:lnTo>
                <a:lnTo>
                  <a:pt x="58" y="86"/>
                </a:lnTo>
                <a:close/>
                <a:moveTo>
                  <a:pt x="45" y="94"/>
                </a:moveTo>
                <a:lnTo>
                  <a:pt x="24" y="87"/>
                </a:lnTo>
                <a:lnTo>
                  <a:pt x="51" y="70"/>
                </a:lnTo>
                <a:lnTo>
                  <a:pt x="71" y="77"/>
                </a:lnTo>
                <a:lnTo>
                  <a:pt x="45" y="94"/>
                </a:lnTo>
                <a:close/>
                <a:moveTo>
                  <a:pt x="37" y="78"/>
                </a:moveTo>
                <a:lnTo>
                  <a:pt x="24" y="87"/>
                </a:lnTo>
                <a:lnTo>
                  <a:pt x="27" y="83"/>
                </a:lnTo>
                <a:lnTo>
                  <a:pt x="35" y="77"/>
                </a:lnTo>
                <a:lnTo>
                  <a:pt x="45" y="71"/>
                </a:lnTo>
                <a:lnTo>
                  <a:pt x="51" y="70"/>
                </a:lnTo>
                <a:lnTo>
                  <a:pt x="37" y="78"/>
                </a:lnTo>
                <a:close/>
                <a:moveTo>
                  <a:pt x="24" y="86"/>
                </a:moveTo>
                <a:lnTo>
                  <a:pt x="0" y="69"/>
                </a:lnTo>
                <a:lnTo>
                  <a:pt x="27" y="51"/>
                </a:lnTo>
                <a:lnTo>
                  <a:pt x="51" y="70"/>
                </a:lnTo>
                <a:lnTo>
                  <a:pt x="24" y="86"/>
                </a:lnTo>
                <a:close/>
                <a:moveTo>
                  <a:pt x="14" y="59"/>
                </a:moveTo>
                <a:lnTo>
                  <a:pt x="0" y="69"/>
                </a:lnTo>
                <a:lnTo>
                  <a:pt x="2" y="65"/>
                </a:lnTo>
                <a:lnTo>
                  <a:pt x="12" y="58"/>
                </a:lnTo>
                <a:lnTo>
                  <a:pt x="21" y="53"/>
                </a:lnTo>
                <a:lnTo>
                  <a:pt x="27" y="51"/>
                </a:lnTo>
                <a:lnTo>
                  <a:pt x="14" y="59"/>
                </a:lnTo>
                <a:close/>
                <a:moveTo>
                  <a:pt x="0" y="67"/>
                </a:moveTo>
                <a:lnTo>
                  <a:pt x="2" y="38"/>
                </a:lnTo>
                <a:lnTo>
                  <a:pt x="29" y="22"/>
                </a:lnTo>
                <a:lnTo>
                  <a:pt x="27" y="51"/>
                </a:lnTo>
                <a:lnTo>
                  <a:pt x="0" y="67"/>
                </a:lnTo>
                <a:close/>
                <a:moveTo>
                  <a:pt x="15" y="30"/>
                </a:moveTo>
                <a:lnTo>
                  <a:pt x="2" y="38"/>
                </a:lnTo>
                <a:lnTo>
                  <a:pt x="6" y="34"/>
                </a:lnTo>
                <a:lnTo>
                  <a:pt x="15" y="28"/>
                </a:lnTo>
                <a:lnTo>
                  <a:pt x="24" y="24"/>
                </a:lnTo>
                <a:lnTo>
                  <a:pt x="29" y="22"/>
                </a:lnTo>
                <a:lnTo>
                  <a:pt x="15" y="30"/>
                </a:lnTo>
                <a:close/>
                <a:moveTo>
                  <a:pt x="7" y="34"/>
                </a:moveTo>
                <a:lnTo>
                  <a:pt x="29" y="16"/>
                </a:lnTo>
                <a:lnTo>
                  <a:pt x="47" y="10"/>
                </a:lnTo>
                <a:lnTo>
                  <a:pt x="23" y="28"/>
                </a:lnTo>
                <a:lnTo>
                  <a:pt x="7" y="34"/>
                </a:lnTo>
                <a:close/>
                <a:moveTo>
                  <a:pt x="37" y="13"/>
                </a:moveTo>
                <a:lnTo>
                  <a:pt x="29" y="16"/>
                </a:lnTo>
                <a:lnTo>
                  <a:pt x="40" y="9"/>
                </a:lnTo>
                <a:lnTo>
                  <a:pt x="48" y="5"/>
                </a:lnTo>
                <a:lnTo>
                  <a:pt x="50" y="5"/>
                </a:lnTo>
                <a:lnTo>
                  <a:pt x="51" y="5"/>
                </a:lnTo>
                <a:lnTo>
                  <a:pt x="50" y="8"/>
                </a:lnTo>
                <a:lnTo>
                  <a:pt x="47" y="10"/>
                </a:lnTo>
                <a:lnTo>
                  <a:pt x="37" y="13"/>
                </a:lnTo>
                <a:close/>
                <a:moveTo>
                  <a:pt x="50" y="5"/>
                </a:moveTo>
                <a:lnTo>
                  <a:pt x="79" y="0"/>
                </a:lnTo>
                <a:lnTo>
                  <a:pt x="56" y="17"/>
                </a:lnTo>
                <a:lnTo>
                  <a:pt x="26" y="21"/>
                </a:lnTo>
                <a:lnTo>
                  <a:pt x="50" y="5"/>
                </a:lnTo>
                <a:close/>
                <a:moveTo>
                  <a:pt x="68" y="9"/>
                </a:moveTo>
                <a:lnTo>
                  <a:pt x="79" y="0"/>
                </a:lnTo>
                <a:lnTo>
                  <a:pt x="82" y="1"/>
                </a:lnTo>
                <a:lnTo>
                  <a:pt x="81" y="2"/>
                </a:lnTo>
                <a:lnTo>
                  <a:pt x="78" y="5"/>
                </a:lnTo>
                <a:lnTo>
                  <a:pt x="74" y="8"/>
                </a:lnTo>
                <a:lnTo>
                  <a:pt x="63" y="14"/>
                </a:lnTo>
                <a:lnTo>
                  <a:pt x="56" y="17"/>
                </a:lnTo>
                <a:lnTo>
                  <a:pt x="68" y="9"/>
                </a:lnTo>
                <a:close/>
                <a:moveTo>
                  <a:pt x="81" y="0"/>
                </a:moveTo>
                <a:lnTo>
                  <a:pt x="102" y="0"/>
                </a:lnTo>
                <a:lnTo>
                  <a:pt x="76" y="17"/>
                </a:lnTo>
                <a:lnTo>
                  <a:pt x="55" y="17"/>
                </a:lnTo>
                <a:lnTo>
                  <a:pt x="81" y="0"/>
                </a:lnTo>
                <a:close/>
                <a:moveTo>
                  <a:pt x="89" y="9"/>
                </a:moveTo>
                <a:lnTo>
                  <a:pt x="102" y="0"/>
                </a:lnTo>
                <a:lnTo>
                  <a:pt x="102" y="1"/>
                </a:lnTo>
                <a:lnTo>
                  <a:pt x="100" y="2"/>
                </a:lnTo>
                <a:lnTo>
                  <a:pt x="98" y="5"/>
                </a:lnTo>
                <a:lnTo>
                  <a:pt x="93" y="9"/>
                </a:lnTo>
                <a:lnTo>
                  <a:pt x="83" y="14"/>
                </a:lnTo>
                <a:lnTo>
                  <a:pt x="76" y="17"/>
                </a:lnTo>
                <a:lnTo>
                  <a:pt x="89" y="9"/>
                </a:lnTo>
                <a:close/>
                <a:moveTo>
                  <a:pt x="102" y="0"/>
                </a:moveTo>
                <a:lnTo>
                  <a:pt x="134" y="12"/>
                </a:lnTo>
                <a:lnTo>
                  <a:pt x="109" y="28"/>
                </a:lnTo>
                <a:lnTo>
                  <a:pt x="76" y="17"/>
                </a:lnTo>
                <a:lnTo>
                  <a:pt x="102" y="0"/>
                </a:lnTo>
                <a:close/>
                <a:moveTo>
                  <a:pt x="121" y="20"/>
                </a:moveTo>
                <a:lnTo>
                  <a:pt x="134" y="12"/>
                </a:lnTo>
                <a:lnTo>
                  <a:pt x="132" y="14"/>
                </a:lnTo>
                <a:lnTo>
                  <a:pt x="124" y="21"/>
                </a:lnTo>
                <a:lnTo>
                  <a:pt x="114" y="26"/>
                </a:lnTo>
                <a:lnTo>
                  <a:pt x="109" y="28"/>
                </a:lnTo>
                <a:lnTo>
                  <a:pt x="121" y="20"/>
                </a:lnTo>
                <a:close/>
                <a:moveTo>
                  <a:pt x="134" y="12"/>
                </a:moveTo>
                <a:lnTo>
                  <a:pt x="159" y="34"/>
                </a:lnTo>
                <a:lnTo>
                  <a:pt x="133" y="51"/>
                </a:lnTo>
                <a:lnTo>
                  <a:pt x="107" y="28"/>
                </a:lnTo>
                <a:lnTo>
                  <a:pt x="134" y="12"/>
                </a:lnTo>
                <a:close/>
                <a:moveTo>
                  <a:pt x="146" y="43"/>
                </a:moveTo>
                <a:lnTo>
                  <a:pt x="159" y="34"/>
                </a:lnTo>
                <a:lnTo>
                  <a:pt x="156" y="38"/>
                </a:lnTo>
                <a:lnTo>
                  <a:pt x="148" y="45"/>
                </a:lnTo>
                <a:lnTo>
                  <a:pt x="138" y="50"/>
                </a:lnTo>
                <a:lnTo>
                  <a:pt x="133" y="51"/>
                </a:lnTo>
                <a:lnTo>
                  <a:pt x="146" y="43"/>
                </a:lnTo>
                <a:close/>
                <a:moveTo>
                  <a:pt x="160" y="36"/>
                </a:moveTo>
                <a:lnTo>
                  <a:pt x="153" y="57"/>
                </a:lnTo>
                <a:lnTo>
                  <a:pt x="126" y="73"/>
                </a:lnTo>
                <a:lnTo>
                  <a:pt x="133" y="51"/>
                </a:lnTo>
                <a:lnTo>
                  <a:pt x="160" y="36"/>
                </a:lnTo>
                <a:close/>
                <a:moveTo>
                  <a:pt x="140" y="65"/>
                </a:moveTo>
                <a:lnTo>
                  <a:pt x="153" y="57"/>
                </a:lnTo>
                <a:lnTo>
                  <a:pt x="148" y="61"/>
                </a:lnTo>
                <a:lnTo>
                  <a:pt x="139" y="67"/>
                </a:lnTo>
                <a:lnTo>
                  <a:pt x="130" y="73"/>
                </a:lnTo>
                <a:lnTo>
                  <a:pt x="126" y="73"/>
                </a:lnTo>
                <a:lnTo>
                  <a:pt x="140" y="65"/>
                </a:lnTo>
                <a:close/>
                <a:moveTo>
                  <a:pt x="149" y="59"/>
                </a:moveTo>
                <a:lnTo>
                  <a:pt x="125" y="81"/>
                </a:lnTo>
                <a:lnTo>
                  <a:pt x="105" y="90"/>
                </a:lnTo>
                <a:lnTo>
                  <a:pt x="130" y="69"/>
                </a:lnTo>
                <a:lnTo>
                  <a:pt x="149" y="59"/>
                </a:lnTo>
                <a:close/>
                <a:moveTo>
                  <a:pt x="116" y="86"/>
                </a:moveTo>
                <a:lnTo>
                  <a:pt x="125" y="81"/>
                </a:lnTo>
                <a:lnTo>
                  <a:pt x="117" y="87"/>
                </a:lnTo>
                <a:lnTo>
                  <a:pt x="106" y="93"/>
                </a:lnTo>
                <a:lnTo>
                  <a:pt x="103" y="94"/>
                </a:lnTo>
                <a:lnTo>
                  <a:pt x="102" y="94"/>
                </a:lnTo>
                <a:lnTo>
                  <a:pt x="103" y="93"/>
                </a:lnTo>
                <a:lnTo>
                  <a:pt x="105" y="90"/>
                </a:lnTo>
                <a:lnTo>
                  <a:pt x="116" y="86"/>
                </a:lnTo>
                <a:close/>
                <a:moveTo>
                  <a:pt x="103" y="94"/>
                </a:moveTo>
                <a:lnTo>
                  <a:pt x="77" y="98"/>
                </a:lnTo>
                <a:lnTo>
                  <a:pt x="100" y="81"/>
                </a:lnTo>
                <a:lnTo>
                  <a:pt x="127" y="77"/>
                </a:lnTo>
                <a:lnTo>
                  <a:pt x="103" y="94"/>
                </a:lnTo>
                <a:close/>
                <a:moveTo>
                  <a:pt x="89" y="89"/>
                </a:moveTo>
                <a:lnTo>
                  <a:pt x="77" y="98"/>
                </a:lnTo>
                <a:lnTo>
                  <a:pt x="76" y="98"/>
                </a:lnTo>
                <a:lnTo>
                  <a:pt x="76" y="95"/>
                </a:lnTo>
                <a:lnTo>
                  <a:pt x="79" y="93"/>
                </a:lnTo>
                <a:lnTo>
                  <a:pt x="83" y="90"/>
                </a:lnTo>
                <a:lnTo>
                  <a:pt x="93" y="83"/>
                </a:lnTo>
                <a:lnTo>
                  <a:pt x="100" y="81"/>
                </a:lnTo>
                <a:lnTo>
                  <a:pt x="89" y="89"/>
                </a:lnTo>
                <a:close/>
              </a:path>
            </a:pathLst>
          </a:custGeom>
          <a:solidFill>
            <a:srgbClr val="08603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1" name="Freeform 92"/>
          <xdr:cNvSpPr>
            <a:spLocks noEditPoints="1"/>
          </xdr:cNvSpPr>
        </xdr:nvSpPr>
        <xdr:spPr bwMode="auto">
          <a:xfrm>
            <a:off x="8598" y="962"/>
            <a:ext cx="99" cy="25"/>
          </a:xfrm>
          <a:custGeom>
            <a:avLst/>
            <a:gdLst>
              <a:gd name="T0" fmla="*/ 79 w 196"/>
              <a:gd name="T1" fmla="*/ 18 h 101"/>
              <a:gd name="T2" fmla="*/ 73 w 196"/>
              <a:gd name="T3" fmla="*/ 20 h 101"/>
              <a:gd name="T4" fmla="*/ 67 w 196"/>
              <a:gd name="T5" fmla="*/ 22 h 101"/>
              <a:gd name="T6" fmla="*/ 75 w 196"/>
              <a:gd name="T7" fmla="*/ 19 h 101"/>
              <a:gd name="T8" fmla="*/ 67 w 196"/>
              <a:gd name="T9" fmla="*/ 22 h 101"/>
              <a:gd name="T10" fmla="*/ 79 w 196"/>
              <a:gd name="T11" fmla="*/ 18 h 101"/>
              <a:gd name="T12" fmla="*/ 50 w 196"/>
              <a:gd name="T13" fmla="*/ 24 h 101"/>
              <a:gd name="T14" fmla="*/ 50 w 196"/>
              <a:gd name="T15" fmla="*/ 23 h 101"/>
              <a:gd name="T16" fmla="*/ 61 w 196"/>
              <a:gd name="T17" fmla="*/ 20 h 101"/>
              <a:gd name="T18" fmla="*/ 32 w 196"/>
              <a:gd name="T19" fmla="*/ 25 h 101"/>
              <a:gd name="T20" fmla="*/ 50 w 196"/>
              <a:gd name="T21" fmla="*/ 24 h 101"/>
              <a:gd name="T22" fmla="*/ 32 w 196"/>
              <a:gd name="T23" fmla="*/ 25 h 101"/>
              <a:gd name="T24" fmla="*/ 35 w 196"/>
              <a:gd name="T25" fmla="*/ 23 h 101"/>
              <a:gd name="T26" fmla="*/ 38 w 196"/>
              <a:gd name="T27" fmla="*/ 23 h 101"/>
              <a:gd name="T28" fmla="*/ 28 w 196"/>
              <a:gd name="T29" fmla="*/ 20 h 101"/>
              <a:gd name="T30" fmla="*/ 22 w 196"/>
              <a:gd name="T31" fmla="*/ 22 h 101"/>
              <a:gd name="T32" fmla="*/ 20 w 196"/>
              <a:gd name="T33" fmla="*/ 22 h 101"/>
              <a:gd name="T34" fmla="*/ 22 w 196"/>
              <a:gd name="T35" fmla="*/ 22 h 101"/>
              <a:gd name="T36" fmla="*/ 15 w 196"/>
              <a:gd name="T37" fmla="*/ 17 h 101"/>
              <a:gd name="T38" fmla="*/ 8 w 196"/>
              <a:gd name="T39" fmla="*/ 19 h 101"/>
              <a:gd name="T40" fmla="*/ 7 w 196"/>
              <a:gd name="T41" fmla="*/ 18 h 101"/>
              <a:gd name="T42" fmla="*/ 8 w 196"/>
              <a:gd name="T43" fmla="*/ 19 h 101"/>
              <a:gd name="T44" fmla="*/ 14 w 196"/>
              <a:gd name="T45" fmla="*/ 14 h 101"/>
              <a:gd name="T46" fmla="*/ 7 w 196"/>
              <a:gd name="T47" fmla="*/ 16 h 101"/>
              <a:gd name="T48" fmla="*/ 7 w 196"/>
              <a:gd name="T49" fmla="*/ 15 h 101"/>
              <a:gd name="T50" fmla="*/ 7 w 196"/>
              <a:gd name="T51" fmla="*/ 16 h 101"/>
              <a:gd name="T52" fmla="*/ 18 w 196"/>
              <a:gd name="T53" fmla="*/ 9 h 101"/>
              <a:gd name="T54" fmla="*/ 11 w 196"/>
              <a:gd name="T55" fmla="*/ 11 h 101"/>
              <a:gd name="T56" fmla="*/ 12 w 196"/>
              <a:gd name="T57" fmla="*/ 10 h 101"/>
              <a:gd name="T58" fmla="*/ 18 w 196"/>
              <a:gd name="T59" fmla="*/ 9 h 101"/>
              <a:gd name="T60" fmla="*/ 7 w 196"/>
              <a:gd name="T61" fmla="*/ 12 h 101"/>
              <a:gd name="T62" fmla="*/ 17 w 196"/>
              <a:gd name="T63" fmla="*/ 10 h 101"/>
              <a:gd name="T64" fmla="*/ 25 w 196"/>
              <a:gd name="T65" fmla="*/ 5 h 101"/>
              <a:gd name="T66" fmla="*/ 36 w 196"/>
              <a:gd name="T67" fmla="*/ 2 h 101"/>
              <a:gd name="T68" fmla="*/ 35 w 196"/>
              <a:gd name="T69" fmla="*/ 3 h 101"/>
              <a:gd name="T70" fmla="*/ 65 w 196"/>
              <a:gd name="T71" fmla="*/ 0 h 101"/>
              <a:gd name="T72" fmla="*/ 36 w 196"/>
              <a:gd name="T73" fmla="*/ 2 h 101"/>
              <a:gd name="T74" fmla="*/ 66 w 196"/>
              <a:gd name="T75" fmla="*/ 0 h 101"/>
              <a:gd name="T76" fmla="*/ 61 w 196"/>
              <a:gd name="T77" fmla="*/ 2 h 101"/>
              <a:gd name="T78" fmla="*/ 58 w 196"/>
              <a:gd name="T79" fmla="*/ 2 h 101"/>
              <a:gd name="T80" fmla="*/ 73 w 196"/>
              <a:gd name="T81" fmla="*/ 6 h 101"/>
              <a:gd name="T82" fmla="*/ 79 w 196"/>
              <a:gd name="T83" fmla="*/ 4 h 101"/>
              <a:gd name="T84" fmla="*/ 81 w 196"/>
              <a:gd name="T85" fmla="*/ 4 h 101"/>
              <a:gd name="T86" fmla="*/ 79 w 196"/>
              <a:gd name="T87" fmla="*/ 4 h 101"/>
              <a:gd name="T88" fmla="*/ 85 w 196"/>
              <a:gd name="T89" fmla="*/ 13 h 101"/>
              <a:gd name="T90" fmla="*/ 91 w 196"/>
              <a:gd name="T91" fmla="*/ 11 h 101"/>
              <a:gd name="T92" fmla="*/ 92 w 196"/>
              <a:gd name="T93" fmla="*/ 12 h 101"/>
              <a:gd name="T94" fmla="*/ 91 w 196"/>
              <a:gd name="T95" fmla="*/ 11 h 101"/>
              <a:gd name="T96" fmla="*/ 85 w 196"/>
              <a:gd name="T97" fmla="*/ 18 h 101"/>
              <a:gd name="T98" fmla="*/ 92 w 196"/>
              <a:gd name="T99" fmla="*/ 16 h 101"/>
              <a:gd name="T100" fmla="*/ 92 w 196"/>
              <a:gd name="T101" fmla="*/ 16 h 101"/>
              <a:gd name="T102" fmla="*/ 92 w 196"/>
              <a:gd name="T103" fmla="*/ 16 h 101"/>
              <a:gd name="T104" fmla="*/ 79 w 196"/>
              <a:gd name="T105" fmla="*/ 19 h 101"/>
              <a:gd name="T106" fmla="*/ 82 w 196"/>
              <a:gd name="T107" fmla="*/ 19 h 101"/>
              <a:gd name="T108" fmla="*/ 76 w 196"/>
              <a:gd name="T109" fmla="*/ 21 h 101"/>
              <a:gd name="T110" fmla="*/ 77 w 196"/>
              <a:gd name="T111" fmla="*/ 20 h 101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196"/>
              <a:gd name="T169" fmla="*/ 0 h 101"/>
              <a:gd name="T170" fmla="*/ 196 w 196"/>
              <a:gd name="T171" fmla="*/ 101 h 101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196" h="101">
                <a:moveTo>
                  <a:pt x="151" y="85"/>
                </a:moveTo>
                <a:lnTo>
                  <a:pt x="133" y="89"/>
                </a:lnTo>
                <a:lnTo>
                  <a:pt x="156" y="72"/>
                </a:lnTo>
                <a:lnTo>
                  <a:pt x="174" y="68"/>
                </a:lnTo>
                <a:lnTo>
                  <a:pt x="151" y="85"/>
                </a:lnTo>
                <a:close/>
                <a:moveTo>
                  <a:pt x="145" y="80"/>
                </a:moveTo>
                <a:lnTo>
                  <a:pt x="133" y="89"/>
                </a:lnTo>
                <a:lnTo>
                  <a:pt x="131" y="88"/>
                </a:lnTo>
                <a:lnTo>
                  <a:pt x="132" y="87"/>
                </a:lnTo>
                <a:lnTo>
                  <a:pt x="134" y="85"/>
                </a:lnTo>
                <a:lnTo>
                  <a:pt x="138" y="81"/>
                </a:lnTo>
                <a:lnTo>
                  <a:pt x="148" y="75"/>
                </a:lnTo>
                <a:lnTo>
                  <a:pt x="156" y="72"/>
                </a:lnTo>
                <a:lnTo>
                  <a:pt x="145" y="80"/>
                </a:lnTo>
                <a:close/>
                <a:moveTo>
                  <a:pt x="133" y="89"/>
                </a:moveTo>
                <a:lnTo>
                  <a:pt x="98" y="96"/>
                </a:lnTo>
                <a:lnTo>
                  <a:pt x="121" y="79"/>
                </a:lnTo>
                <a:lnTo>
                  <a:pt x="156" y="72"/>
                </a:lnTo>
                <a:lnTo>
                  <a:pt x="133" y="89"/>
                </a:lnTo>
                <a:close/>
                <a:moveTo>
                  <a:pt x="110" y="88"/>
                </a:moveTo>
                <a:lnTo>
                  <a:pt x="98" y="96"/>
                </a:lnTo>
                <a:lnTo>
                  <a:pt x="97" y="96"/>
                </a:lnTo>
                <a:lnTo>
                  <a:pt x="97" y="95"/>
                </a:lnTo>
                <a:lnTo>
                  <a:pt x="99" y="92"/>
                </a:lnTo>
                <a:lnTo>
                  <a:pt x="104" y="89"/>
                </a:lnTo>
                <a:lnTo>
                  <a:pt x="113" y="83"/>
                </a:lnTo>
                <a:lnTo>
                  <a:pt x="121" y="79"/>
                </a:lnTo>
                <a:lnTo>
                  <a:pt x="110" y="88"/>
                </a:lnTo>
                <a:close/>
                <a:moveTo>
                  <a:pt x="98" y="96"/>
                </a:moveTo>
                <a:lnTo>
                  <a:pt x="64" y="101"/>
                </a:lnTo>
                <a:lnTo>
                  <a:pt x="87" y="84"/>
                </a:lnTo>
                <a:lnTo>
                  <a:pt x="121" y="79"/>
                </a:lnTo>
                <a:lnTo>
                  <a:pt x="98" y="96"/>
                </a:lnTo>
                <a:close/>
                <a:moveTo>
                  <a:pt x="76" y="93"/>
                </a:moveTo>
                <a:lnTo>
                  <a:pt x="64" y="101"/>
                </a:lnTo>
                <a:lnTo>
                  <a:pt x="63" y="101"/>
                </a:lnTo>
                <a:lnTo>
                  <a:pt x="63" y="100"/>
                </a:lnTo>
                <a:lnTo>
                  <a:pt x="65" y="97"/>
                </a:lnTo>
                <a:lnTo>
                  <a:pt x="70" y="93"/>
                </a:lnTo>
                <a:lnTo>
                  <a:pt x="80" y="88"/>
                </a:lnTo>
                <a:lnTo>
                  <a:pt x="87" y="84"/>
                </a:lnTo>
                <a:lnTo>
                  <a:pt x="76" y="93"/>
                </a:lnTo>
                <a:close/>
                <a:moveTo>
                  <a:pt x="63" y="101"/>
                </a:moveTo>
                <a:lnTo>
                  <a:pt x="30" y="97"/>
                </a:lnTo>
                <a:lnTo>
                  <a:pt x="56" y="81"/>
                </a:lnTo>
                <a:lnTo>
                  <a:pt x="89" y="84"/>
                </a:lnTo>
                <a:lnTo>
                  <a:pt x="63" y="101"/>
                </a:lnTo>
                <a:close/>
                <a:moveTo>
                  <a:pt x="43" y="89"/>
                </a:moveTo>
                <a:lnTo>
                  <a:pt x="30" y="97"/>
                </a:lnTo>
                <a:lnTo>
                  <a:pt x="31" y="95"/>
                </a:lnTo>
                <a:lnTo>
                  <a:pt x="40" y="89"/>
                </a:lnTo>
                <a:lnTo>
                  <a:pt x="50" y="83"/>
                </a:lnTo>
                <a:lnTo>
                  <a:pt x="56" y="81"/>
                </a:lnTo>
                <a:lnTo>
                  <a:pt x="43" y="89"/>
                </a:lnTo>
                <a:close/>
                <a:moveTo>
                  <a:pt x="30" y="97"/>
                </a:moveTo>
                <a:lnTo>
                  <a:pt x="3" y="83"/>
                </a:lnTo>
                <a:lnTo>
                  <a:pt x="29" y="67"/>
                </a:lnTo>
                <a:lnTo>
                  <a:pt x="57" y="81"/>
                </a:lnTo>
                <a:lnTo>
                  <a:pt x="30" y="97"/>
                </a:lnTo>
                <a:close/>
                <a:moveTo>
                  <a:pt x="16" y="75"/>
                </a:moveTo>
                <a:lnTo>
                  <a:pt x="3" y="83"/>
                </a:lnTo>
                <a:lnTo>
                  <a:pt x="4" y="80"/>
                </a:lnTo>
                <a:lnTo>
                  <a:pt x="14" y="73"/>
                </a:lnTo>
                <a:lnTo>
                  <a:pt x="23" y="68"/>
                </a:lnTo>
                <a:lnTo>
                  <a:pt x="29" y="67"/>
                </a:lnTo>
                <a:lnTo>
                  <a:pt x="16" y="75"/>
                </a:lnTo>
                <a:close/>
                <a:moveTo>
                  <a:pt x="2" y="83"/>
                </a:moveTo>
                <a:lnTo>
                  <a:pt x="0" y="71"/>
                </a:lnTo>
                <a:lnTo>
                  <a:pt x="27" y="55"/>
                </a:lnTo>
                <a:lnTo>
                  <a:pt x="29" y="67"/>
                </a:lnTo>
                <a:lnTo>
                  <a:pt x="2" y="83"/>
                </a:lnTo>
                <a:close/>
                <a:moveTo>
                  <a:pt x="14" y="63"/>
                </a:moveTo>
                <a:lnTo>
                  <a:pt x="0" y="71"/>
                </a:lnTo>
                <a:lnTo>
                  <a:pt x="3" y="67"/>
                </a:lnTo>
                <a:lnTo>
                  <a:pt x="13" y="60"/>
                </a:lnTo>
                <a:lnTo>
                  <a:pt x="22" y="55"/>
                </a:lnTo>
                <a:lnTo>
                  <a:pt x="27" y="55"/>
                </a:lnTo>
                <a:lnTo>
                  <a:pt x="14" y="63"/>
                </a:lnTo>
                <a:close/>
                <a:moveTo>
                  <a:pt x="0" y="71"/>
                </a:moveTo>
                <a:lnTo>
                  <a:pt x="9" y="52"/>
                </a:lnTo>
                <a:lnTo>
                  <a:pt x="36" y="38"/>
                </a:lnTo>
                <a:lnTo>
                  <a:pt x="27" y="55"/>
                </a:lnTo>
                <a:lnTo>
                  <a:pt x="0" y="71"/>
                </a:lnTo>
                <a:close/>
                <a:moveTo>
                  <a:pt x="22" y="46"/>
                </a:moveTo>
                <a:lnTo>
                  <a:pt x="9" y="52"/>
                </a:lnTo>
                <a:lnTo>
                  <a:pt x="15" y="48"/>
                </a:lnTo>
                <a:lnTo>
                  <a:pt x="24" y="42"/>
                </a:lnTo>
                <a:lnTo>
                  <a:pt x="29" y="39"/>
                </a:lnTo>
                <a:lnTo>
                  <a:pt x="34" y="38"/>
                </a:lnTo>
                <a:lnTo>
                  <a:pt x="36" y="36"/>
                </a:lnTo>
                <a:lnTo>
                  <a:pt x="36" y="38"/>
                </a:lnTo>
                <a:lnTo>
                  <a:pt x="22" y="46"/>
                </a:lnTo>
                <a:close/>
                <a:moveTo>
                  <a:pt x="13" y="50"/>
                </a:moveTo>
                <a:lnTo>
                  <a:pt x="49" y="19"/>
                </a:lnTo>
                <a:lnTo>
                  <a:pt x="69" y="11"/>
                </a:lnTo>
                <a:lnTo>
                  <a:pt x="33" y="42"/>
                </a:lnTo>
                <a:lnTo>
                  <a:pt x="13" y="50"/>
                </a:lnTo>
                <a:close/>
                <a:moveTo>
                  <a:pt x="59" y="15"/>
                </a:moveTo>
                <a:lnTo>
                  <a:pt x="49" y="19"/>
                </a:lnTo>
                <a:lnTo>
                  <a:pt x="58" y="12"/>
                </a:lnTo>
                <a:lnTo>
                  <a:pt x="68" y="7"/>
                </a:lnTo>
                <a:lnTo>
                  <a:pt x="71" y="7"/>
                </a:lnTo>
                <a:lnTo>
                  <a:pt x="72" y="7"/>
                </a:lnTo>
                <a:lnTo>
                  <a:pt x="71" y="8"/>
                </a:lnTo>
                <a:lnTo>
                  <a:pt x="69" y="11"/>
                </a:lnTo>
                <a:lnTo>
                  <a:pt x="59" y="15"/>
                </a:lnTo>
                <a:close/>
                <a:moveTo>
                  <a:pt x="71" y="7"/>
                </a:moveTo>
                <a:lnTo>
                  <a:pt x="128" y="0"/>
                </a:lnTo>
                <a:lnTo>
                  <a:pt x="104" y="18"/>
                </a:lnTo>
                <a:lnTo>
                  <a:pt x="47" y="24"/>
                </a:lnTo>
                <a:lnTo>
                  <a:pt x="71" y="7"/>
                </a:lnTo>
                <a:close/>
                <a:moveTo>
                  <a:pt x="115" y="8"/>
                </a:moveTo>
                <a:lnTo>
                  <a:pt x="128" y="0"/>
                </a:lnTo>
                <a:lnTo>
                  <a:pt x="130" y="0"/>
                </a:lnTo>
                <a:lnTo>
                  <a:pt x="128" y="2"/>
                </a:lnTo>
                <a:lnTo>
                  <a:pt x="126" y="4"/>
                </a:lnTo>
                <a:lnTo>
                  <a:pt x="121" y="8"/>
                </a:lnTo>
                <a:lnTo>
                  <a:pt x="111" y="14"/>
                </a:lnTo>
                <a:lnTo>
                  <a:pt x="104" y="18"/>
                </a:lnTo>
                <a:lnTo>
                  <a:pt x="115" y="8"/>
                </a:lnTo>
                <a:close/>
                <a:moveTo>
                  <a:pt x="128" y="0"/>
                </a:moveTo>
                <a:lnTo>
                  <a:pt x="169" y="7"/>
                </a:lnTo>
                <a:lnTo>
                  <a:pt x="144" y="24"/>
                </a:lnTo>
                <a:lnTo>
                  <a:pt x="103" y="18"/>
                </a:lnTo>
                <a:lnTo>
                  <a:pt x="128" y="0"/>
                </a:lnTo>
                <a:close/>
                <a:moveTo>
                  <a:pt x="156" y="16"/>
                </a:moveTo>
                <a:lnTo>
                  <a:pt x="169" y="7"/>
                </a:lnTo>
                <a:lnTo>
                  <a:pt x="168" y="11"/>
                </a:lnTo>
                <a:lnTo>
                  <a:pt x="160" y="16"/>
                </a:lnTo>
                <a:lnTo>
                  <a:pt x="149" y="23"/>
                </a:lnTo>
                <a:lnTo>
                  <a:pt x="144" y="24"/>
                </a:lnTo>
                <a:lnTo>
                  <a:pt x="156" y="16"/>
                </a:lnTo>
                <a:close/>
                <a:moveTo>
                  <a:pt x="169" y="7"/>
                </a:moveTo>
                <a:lnTo>
                  <a:pt x="194" y="38"/>
                </a:lnTo>
                <a:lnTo>
                  <a:pt x="168" y="54"/>
                </a:lnTo>
                <a:lnTo>
                  <a:pt x="142" y="24"/>
                </a:lnTo>
                <a:lnTo>
                  <a:pt x="169" y="7"/>
                </a:lnTo>
                <a:close/>
                <a:moveTo>
                  <a:pt x="181" y="46"/>
                </a:moveTo>
                <a:lnTo>
                  <a:pt x="194" y="38"/>
                </a:lnTo>
                <a:lnTo>
                  <a:pt x="191" y="40"/>
                </a:lnTo>
                <a:lnTo>
                  <a:pt x="182" y="47"/>
                </a:lnTo>
                <a:lnTo>
                  <a:pt x="173" y="52"/>
                </a:lnTo>
                <a:lnTo>
                  <a:pt x="168" y="54"/>
                </a:lnTo>
                <a:lnTo>
                  <a:pt x="181" y="46"/>
                </a:lnTo>
                <a:close/>
                <a:moveTo>
                  <a:pt x="194" y="38"/>
                </a:moveTo>
                <a:lnTo>
                  <a:pt x="196" y="55"/>
                </a:lnTo>
                <a:lnTo>
                  <a:pt x="169" y="71"/>
                </a:lnTo>
                <a:lnTo>
                  <a:pt x="168" y="54"/>
                </a:lnTo>
                <a:lnTo>
                  <a:pt x="194" y="38"/>
                </a:lnTo>
                <a:close/>
                <a:moveTo>
                  <a:pt x="182" y="63"/>
                </a:moveTo>
                <a:lnTo>
                  <a:pt x="196" y="55"/>
                </a:lnTo>
                <a:lnTo>
                  <a:pt x="191" y="59"/>
                </a:lnTo>
                <a:lnTo>
                  <a:pt x="182" y="65"/>
                </a:lnTo>
                <a:lnTo>
                  <a:pt x="173" y="71"/>
                </a:lnTo>
                <a:lnTo>
                  <a:pt x="169" y="71"/>
                </a:lnTo>
                <a:lnTo>
                  <a:pt x="182" y="63"/>
                </a:lnTo>
                <a:close/>
                <a:moveTo>
                  <a:pt x="188" y="61"/>
                </a:moveTo>
                <a:lnTo>
                  <a:pt x="168" y="76"/>
                </a:lnTo>
                <a:lnTo>
                  <a:pt x="156" y="77"/>
                </a:lnTo>
                <a:lnTo>
                  <a:pt x="176" y="64"/>
                </a:lnTo>
                <a:lnTo>
                  <a:pt x="188" y="61"/>
                </a:lnTo>
                <a:close/>
                <a:moveTo>
                  <a:pt x="162" y="77"/>
                </a:moveTo>
                <a:lnTo>
                  <a:pt x="168" y="76"/>
                </a:lnTo>
                <a:lnTo>
                  <a:pt x="159" y="81"/>
                </a:lnTo>
                <a:lnTo>
                  <a:pt x="151" y="85"/>
                </a:lnTo>
                <a:lnTo>
                  <a:pt x="149" y="85"/>
                </a:lnTo>
                <a:lnTo>
                  <a:pt x="149" y="84"/>
                </a:lnTo>
                <a:lnTo>
                  <a:pt x="152" y="81"/>
                </a:lnTo>
                <a:lnTo>
                  <a:pt x="156" y="77"/>
                </a:lnTo>
                <a:lnTo>
                  <a:pt x="162" y="77"/>
                </a:lnTo>
                <a:close/>
              </a:path>
            </a:pathLst>
          </a:custGeom>
          <a:solidFill>
            <a:srgbClr val="08603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2" name="Freeform 91"/>
          <xdr:cNvSpPr>
            <a:spLocks noEditPoints="1"/>
          </xdr:cNvSpPr>
        </xdr:nvSpPr>
        <xdr:spPr bwMode="auto">
          <a:xfrm>
            <a:off x="8606" y="964"/>
            <a:ext cx="72" cy="18"/>
          </a:xfrm>
          <a:custGeom>
            <a:avLst/>
            <a:gdLst>
              <a:gd name="T0" fmla="*/ 72 w 144"/>
              <a:gd name="T1" fmla="*/ 7 h 76"/>
              <a:gd name="T2" fmla="*/ 65 w 144"/>
              <a:gd name="T3" fmla="*/ 9 h 76"/>
              <a:gd name="T4" fmla="*/ 67 w 144"/>
              <a:gd name="T5" fmla="*/ 7 h 76"/>
              <a:gd name="T6" fmla="*/ 72 w 144"/>
              <a:gd name="T7" fmla="*/ 6 h 76"/>
              <a:gd name="T8" fmla="*/ 58 w 144"/>
              <a:gd name="T9" fmla="*/ 10 h 76"/>
              <a:gd name="T10" fmla="*/ 72 w 144"/>
              <a:gd name="T11" fmla="*/ 7 h 76"/>
              <a:gd name="T12" fmla="*/ 58 w 144"/>
              <a:gd name="T13" fmla="*/ 7 h 76"/>
              <a:gd name="T14" fmla="*/ 69 w 144"/>
              <a:gd name="T15" fmla="*/ 3 h 76"/>
              <a:gd name="T16" fmla="*/ 58 w 144"/>
              <a:gd name="T17" fmla="*/ 7 h 76"/>
              <a:gd name="T18" fmla="*/ 72 w 144"/>
              <a:gd name="T19" fmla="*/ 3 h 76"/>
              <a:gd name="T20" fmla="*/ 51 w 144"/>
              <a:gd name="T21" fmla="*/ 5 h 76"/>
              <a:gd name="T22" fmla="*/ 61 w 144"/>
              <a:gd name="T23" fmla="*/ 1 h 76"/>
              <a:gd name="T24" fmla="*/ 51 w 144"/>
              <a:gd name="T25" fmla="*/ 5 h 76"/>
              <a:gd name="T26" fmla="*/ 63 w 144"/>
              <a:gd name="T27" fmla="*/ 1 h 76"/>
              <a:gd name="T28" fmla="*/ 39 w 144"/>
              <a:gd name="T29" fmla="*/ 5 h 76"/>
              <a:gd name="T30" fmla="*/ 42 w 144"/>
              <a:gd name="T31" fmla="*/ 3 h 76"/>
              <a:gd name="T32" fmla="*/ 52 w 144"/>
              <a:gd name="T33" fmla="*/ 1 h 76"/>
              <a:gd name="T34" fmla="*/ 27 w 144"/>
              <a:gd name="T35" fmla="*/ 4 h 76"/>
              <a:gd name="T36" fmla="*/ 39 w 144"/>
              <a:gd name="T37" fmla="*/ 5 h 76"/>
              <a:gd name="T38" fmla="*/ 26 w 144"/>
              <a:gd name="T39" fmla="*/ 4 h 76"/>
              <a:gd name="T40" fmla="*/ 31 w 144"/>
              <a:gd name="T41" fmla="*/ 2 h 76"/>
              <a:gd name="T42" fmla="*/ 34 w 144"/>
              <a:gd name="T43" fmla="*/ 2 h 76"/>
              <a:gd name="T44" fmla="*/ 23 w 144"/>
              <a:gd name="T45" fmla="*/ 3 h 76"/>
              <a:gd name="T46" fmla="*/ 18 w 144"/>
              <a:gd name="T47" fmla="*/ 5 h 76"/>
              <a:gd name="T48" fmla="*/ 11 w 144"/>
              <a:gd name="T49" fmla="*/ 7 h 76"/>
              <a:gd name="T50" fmla="*/ 18 w 144"/>
              <a:gd name="T51" fmla="*/ 5 h 76"/>
              <a:gd name="T52" fmla="*/ 24 w 144"/>
              <a:gd name="T53" fmla="*/ 4 h 76"/>
              <a:gd name="T54" fmla="*/ 13 w 144"/>
              <a:gd name="T55" fmla="*/ 6 h 76"/>
              <a:gd name="T56" fmla="*/ 15 w 144"/>
              <a:gd name="T57" fmla="*/ 8 h 76"/>
              <a:gd name="T58" fmla="*/ 4 w 144"/>
              <a:gd name="T59" fmla="*/ 11 h 76"/>
              <a:gd name="T60" fmla="*/ 4 w 144"/>
              <a:gd name="T61" fmla="*/ 10 h 76"/>
              <a:gd name="T62" fmla="*/ 13 w 144"/>
              <a:gd name="T63" fmla="*/ 12 h 76"/>
              <a:gd name="T64" fmla="*/ 17 w 144"/>
              <a:gd name="T65" fmla="*/ 7 h 76"/>
              <a:gd name="T66" fmla="*/ 11 w 144"/>
              <a:gd name="T67" fmla="*/ 13 h 76"/>
              <a:gd name="T68" fmla="*/ 0 w 144"/>
              <a:gd name="T69" fmla="*/ 15 h 76"/>
              <a:gd name="T70" fmla="*/ 17 w 144"/>
              <a:gd name="T71" fmla="*/ 13 h 76"/>
              <a:gd name="T72" fmla="*/ 13 w 144"/>
              <a:gd name="T73" fmla="*/ 12 h 76"/>
              <a:gd name="T74" fmla="*/ 15 w 144"/>
              <a:gd name="T75" fmla="*/ 14 h 76"/>
              <a:gd name="T76" fmla="*/ 3 w 144"/>
              <a:gd name="T77" fmla="*/ 17 h 76"/>
              <a:gd name="T78" fmla="*/ 38 w 144"/>
              <a:gd name="T79" fmla="*/ 14 h 76"/>
              <a:gd name="T80" fmla="*/ 17 w 144"/>
              <a:gd name="T81" fmla="*/ 13 h 76"/>
              <a:gd name="T82" fmla="*/ 38 w 144"/>
              <a:gd name="T83" fmla="*/ 14 h 76"/>
              <a:gd name="T84" fmla="*/ 34 w 144"/>
              <a:gd name="T85" fmla="*/ 16 h 76"/>
              <a:gd name="T86" fmla="*/ 31 w 144"/>
              <a:gd name="T87" fmla="*/ 16 h 76"/>
              <a:gd name="T88" fmla="*/ 47 w 144"/>
              <a:gd name="T89" fmla="*/ 16 h 76"/>
              <a:gd name="T90" fmla="*/ 53 w 144"/>
              <a:gd name="T91" fmla="*/ 14 h 76"/>
              <a:gd name="T92" fmla="*/ 59 w 144"/>
              <a:gd name="T93" fmla="*/ 12 h 76"/>
              <a:gd name="T94" fmla="*/ 51 w 144"/>
              <a:gd name="T95" fmla="*/ 15 h 76"/>
              <a:gd name="T96" fmla="*/ 53 w 144"/>
              <a:gd name="T97" fmla="*/ 13 h 76"/>
              <a:gd name="T98" fmla="*/ 54 w 144"/>
              <a:gd name="T99" fmla="*/ 14 h 76"/>
              <a:gd name="T100" fmla="*/ 60 w 144"/>
              <a:gd name="T101" fmla="*/ 11 h 76"/>
              <a:gd name="T102" fmla="*/ 66 w 144"/>
              <a:gd name="T103" fmla="*/ 11 h 7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144"/>
              <a:gd name="T157" fmla="*/ 0 h 76"/>
              <a:gd name="T158" fmla="*/ 144 w 144"/>
              <a:gd name="T159" fmla="*/ 76 h 76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144" h="76">
                <a:moveTo>
                  <a:pt x="108" y="57"/>
                </a:moveTo>
                <a:lnTo>
                  <a:pt x="117" y="43"/>
                </a:lnTo>
                <a:lnTo>
                  <a:pt x="144" y="28"/>
                </a:lnTo>
                <a:lnTo>
                  <a:pt x="134" y="43"/>
                </a:lnTo>
                <a:lnTo>
                  <a:pt x="108" y="57"/>
                </a:lnTo>
                <a:close/>
                <a:moveTo>
                  <a:pt x="130" y="36"/>
                </a:moveTo>
                <a:lnTo>
                  <a:pt x="117" y="43"/>
                </a:lnTo>
                <a:lnTo>
                  <a:pt x="123" y="38"/>
                </a:lnTo>
                <a:lnTo>
                  <a:pt x="133" y="31"/>
                </a:lnTo>
                <a:lnTo>
                  <a:pt x="138" y="30"/>
                </a:lnTo>
                <a:lnTo>
                  <a:pt x="141" y="27"/>
                </a:lnTo>
                <a:lnTo>
                  <a:pt x="144" y="27"/>
                </a:lnTo>
                <a:lnTo>
                  <a:pt x="144" y="28"/>
                </a:lnTo>
                <a:lnTo>
                  <a:pt x="130" y="36"/>
                </a:lnTo>
                <a:close/>
                <a:moveTo>
                  <a:pt x="117" y="44"/>
                </a:moveTo>
                <a:lnTo>
                  <a:pt x="116" y="28"/>
                </a:lnTo>
                <a:lnTo>
                  <a:pt x="143" y="12"/>
                </a:lnTo>
                <a:lnTo>
                  <a:pt x="144" y="28"/>
                </a:lnTo>
                <a:lnTo>
                  <a:pt x="117" y="44"/>
                </a:lnTo>
                <a:close/>
                <a:moveTo>
                  <a:pt x="129" y="20"/>
                </a:moveTo>
                <a:lnTo>
                  <a:pt x="116" y="28"/>
                </a:lnTo>
                <a:lnTo>
                  <a:pt x="119" y="23"/>
                </a:lnTo>
                <a:lnTo>
                  <a:pt x="129" y="16"/>
                </a:lnTo>
                <a:lnTo>
                  <a:pt x="138" y="12"/>
                </a:lnTo>
                <a:lnTo>
                  <a:pt x="143" y="12"/>
                </a:lnTo>
                <a:lnTo>
                  <a:pt x="129" y="20"/>
                </a:lnTo>
                <a:close/>
                <a:moveTo>
                  <a:pt x="116" y="28"/>
                </a:moveTo>
                <a:lnTo>
                  <a:pt x="102" y="20"/>
                </a:lnTo>
                <a:lnTo>
                  <a:pt x="127" y="4"/>
                </a:lnTo>
                <a:lnTo>
                  <a:pt x="143" y="11"/>
                </a:lnTo>
                <a:lnTo>
                  <a:pt x="116" y="28"/>
                </a:lnTo>
                <a:close/>
                <a:moveTo>
                  <a:pt x="115" y="12"/>
                </a:moveTo>
                <a:lnTo>
                  <a:pt x="102" y="20"/>
                </a:lnTo>
                <a:lnTo>
                  <a:pt x="104" y="18"/>
                </a:lnTo>
                <a:lnTo>
                  <a:pt x="112" y="11"/>
                </a:lnTo>
                <a:lnTo>
                  <a:pt x="122" y="6"/>
                </a:lnTo>
                <a:lnTo>
                  <a:pt x="127" y="4"/>
                </a:lnTo>
                <a:lnTo>
                  <a:pt x="115" y="12"/>
                </a:lnTo>
                <a:close/>
                <a:moveTo>
                  <a:pt x="102" y="20"/>
                </a:moveTo>
                <a:lnTo>
                  <a:pt x="79" y="19"/>
                </a:lnTo>
                <a:lnTo>
                  <a:pt x="105" y="3"/>
                </a:lnTo>
                <a:lnTo>
                  <a:pt x="127" y="4"/>
                </a:lnTo>
                <a:lnTo>
                  <a:pt x="102" y="20"/>
                </a:lnTo>
                <a:close/>
                <a:moveTo>
                  <a:pt x="92" y="11"/>
                </a:moveTo>
                <a:lnTo>
                  <a:pt x="79" y="19"/>
                </a:lnTo>
                <a:lnTo>
                  <a:pt x="81" y="16"/>
                </a:lnTo>
                <a:lnTo>
                  <a:pt x="84" y="14"/>
                </a:lnTo>
                <a:lnTo>
                  <a:pt x="89" y="11"/>
                </a:lnTo>
                <a:lnTo>
                  <a:pt x="98" y="4"/>
                </a:lnTo>
                <a:lnTo>
                  <a:pt x="105" y="3"/>
                </a:lnTo>
                <a:lnTo>
                  <a:pt x="92" y="11"/>
                </a:lnTo>
                <a:close/>
                <a:moveTo>
                  <a:pt x="79" y="19"/>
                </a:moveTo>
                <a:lnTo>
                  <a:pt x="54" y="18"/>
                </a:lnTo>
                <a:lnTo>
                  <a:pt x="78" y="0"/>
                </a:lnTo>
                <a:lnTo>
                  <a:pt x="105" y="3"/>
                </a:lnTo>
                <a:lnTo>
                  <a:pt x="79" y="19"/>
                </a:lnTo>
                <a:close/>
                <a:moveTo>
                  <a:pt x="67" y="10"/>
                </a:moveTo>
                <a:lnTo>
                  <a:pt x="54" y="18"/>
                </a:lnTo>
                <a:lnTo>
                  <a:pt x="53" y="18"/>
                </a:lnTo>
                <a:lnTo>
                  <a:pt x="54" y="15"/>
                </a:lnTo>
                <a:lnTo>
                  <a:pt x="57" y="12"/>
                </a:lnTo>
                <a:lnTo>
                  <a:pt x="62" y="10"/>
                </a:lnTo>
                <a:lnTo>
                  <a:pt x="72" y="3"/>
                </a:lnTo>
                <a:lnTo>
                  <a:pt x="78" y="0"/>
                </a:lnTo>
                <a:lnTo>
                  <a:pt x="67" y="10"/>
                </a:lnTo>
                <a:close/>
                <a:moveTo>
                  <a:pt x="57" y="16"/>
                </a:moveTo>
                <a:lnTo>
                  <a:pt x="28" y="28"/>
                </a:lnTo>
                <a:lnTo>
                  <a:pt x="46" y="14"/>
                </a:lnTo>
                <a:lnTo>
                  <a:pt x="75" y="2"/>
                </a:lnTo>
                <a:lnTo>
                  <a:pt x="57" y="16"/>
                </a:lnTo>
                <a:close/>
                <a:moveTo>
                  <a:pt x="36" y="22"/>
                </a:moveTo>
                <a:lnTo>
                  <a:pt x="28" y="28"/>
                </a:lnTo>
                <a:lnTo>
                  <a:pt x="25" y="30"/>
                </a:lnTo>
                <a:lnTo>
                  <a:pt x="23" y="30"/>
                </a:lnTo>
                <a:lnTo>
                  <a:pt x="25" y="28"/>
                </a:lnTo>
                <a:lnTo>
                  <a:pt x="27" y="26"/>
                </a:lnTo>
                <a:lnTo>
                  <a:pt x="36" y="19"/>
                </a:lnTo>
                <a:lnTo>
                  <a:pt x="46" y="14"/>
                </a:lnTo>
                <a:lnTo>
                  <a:pt x="36" y="22"/>
                </a:lnTo>
                <a:close/>
                <a:moveTo>
                  <a:pt x="48" y="16"/>
                </a:moveTo>
                <a:lnTo>
                  <a:pt x="30" y="32"/>
                </a:lnTo>
                <a:lnTo>
                  <a:pt x="8" y="43"/>
                </a:lnTo>
                <a:lnTo>
                  <a:pt x="26" y="27"/>
                </a:lnTo>
                <a:lnTo>
                  <a:pt x="48" y="16"/>
                </a:lnTo>
                <a:close/>
                <a:moveTo>
                  <a:pt x="20" y="38"/>
                </a:moveTo>
                <a:lnTo>
                  <a:pt x="30" y="32"/>
                </a:lnTo>
                <a:lnTo>
                  <a:pt x="22" y="39"/>
                </a:lnTo>
                <a:lnTo>
                  <a:pt x="12" y="44"/>
                </a:lnTo>
                <a:lnTo>
                  <a:pt x="8" y="46"/>
                </a:lnTo>
                <a:lnTo>
                  <a:pt x="6" y="46"/>
                </a:lnTo>
                <a:lnTo>
                  <a:pt x="6" y="44"/>
                </a:lnTo>
                <a:lnTo>
                  <a:pt x="8" y="43"/>
                </a:lnTo>
                <a:lnTo>
                  <a:pt x="20" y="38"/>
                </a:lnTo>
                <a:close/>
                <a:moveTo>
                  <a:pt x="33" y="30"/>
                </a:moveTo>
                <a:lnTo>
                  <a:pt x="27" y="49"/>
                </a:lnTo>
                <a:lnTo>
                  <a:pt x="0" y="65"/>
                </a:lnTo>
                <a:lnTo>
                  <a:pt x="6" y="46"/>
                </a:lnTo>
                <a:lnTo>
                  <a:pt x="33" y="30"/>
                </a:lnTo>
                <a:close/>
                <a:moveTo>
                  <a:pt x="14" y="57"/>
                </a:moveTo>
                <a:lnTo>
                  <a:pt x="27" y="49"/>
                </a:lnTo>
                <a:lnTo>
                  <a:pt x="22" y="55"/>
                </a:lnTo>
                <a:lnTo>
                  <a:pt x="13" y="61"/>
                </a:lnTo>
                <a:lnTo>
                  <a:pt x="4" y="65"/>
                </a:lnTo>
                <a:lnTo>
                  <a:pt x="0" y="65"/>
                </a:lnTo>
                <a:lnTo>
                  <a:pt x="14" y="57"/>
                </a:lnTo>
                <a:close/>
                <a:moveTo>
                  <a:pt x="27" y="49"/>
                </a:moveTo>
                <a:lnTo>
                  <a:pt x="33" y="55"/>
                </a:lnTo>
                <a:lnTo>
                  <a:pt x="6" y="72"/>
                </a:lnTo>
                <a:lnTo>
                  <a:pt x="0" y="65"/>
                </a:lnTo>
                <a:lnTo>
                  <a:pt x="27" y="49"/>
                </a:lnTo>
                <a:close/>
                <a:moveTo>
                  <a:pt x="20" y="64"/>
                </a:moveTo>
                <a:lnTo>
                  <a:pt x="33" y="55"/>
                </a:lnTo>
                <a:lnTo>
                  <a:pt x="30" y="59"/>
                </a:lnTo>
                <a:lnTo>
                  <a:pt x="21" y="65"/>
                </a:lnTo>
                <a:lnTo>
                  <a:pt x="12" y="71"/>
                </a:lnTo>
                <a:lnTo>
                  <a:pt x="6" y="72"/>
                </a:lnTo>
                <a:lnTo>
                  <a:pt x="20" y="64"/>
                </a:lnTo>
                <a:close/>
                <a:moveTo>
                  <a:pt x="33" y="55"/>
                </a:moveTo>
                <a:lnTo>
                  <a:pt x="76" y="60"/>
                </a:lnTo>
                <a:lnTo>
                  <a:pt x="50" y="76"/>
                </a:lnTo>
                <a:lnTo>
                  <a:pt x="7" y="72"/>
                </a:lnTo>
                <a:lnTo>
                  <a:pt x="33" y="55"/>
                </a:lnTo>
                <a:close/>
                <a:moveTo>
                  <a:pt x="63" y="68"/>
                </a:moveTo>
                <a:lnTo>
                  <a:pt x="76" y="60"/>
                </a:lnTo>
                <a:lnTo>
                  <a:pt x="75" y="63"/>
                </a:lnTo>
                <a:lnTo>
                  <a:pt x="71" y="65"/>
                </a:lnTo>
                <a:lnTo>
                  <a:pt x="67" y="68"/>
                </a:lnTo>
                <a:lnTo>
                  <a:pt x="57" y="75"/>
                </a:lnTo>
                <a:lnTo>
                  <a:pt x="50" y="76"/>
                </a:lnTo>
                <a:lnTo>
                  <a:pt x="63" y="68"/>
                </a:lnTo>
                <a:close/>
                <a:moveTo>
                  <a:pt x="75" y="60"/>
                </a:moveTo>
                <a:lnTo>
                  <a:pt x="118" y="51"/>
                </a:lnTo>
                <a:lnTo>
                  <a:pt x="95" y="68"/>
                </a:lnTo>
                <a:lnTo>
                  <a:pt x="51" y="76"/>
                </a:lnTo>
                <a:lnTo>
                  <a:pt x="75" y="60"/>
                </a:lnTo>
                <a:close/>
                <a:moveTo>
                  <a:pt x="106" y="59"/>
                </a:moveTo>
                <a:lnTo>
                  <a:pt x="118" y="51"/>
                </a:lnTo>
                <a:lnTo>
                  <a:pt x="120" y="51"/>
                </a:lnTo>
                <a:lnTo>
                  <a:pt x="119" y="52"/>
                </a:lnTo>
                <a:lnTo>
                  <a:pt x="117" y="55"/>
                </a:lnTo>
                <a:lnTo>
                  <a:pt x="113" y="57"/>
                </a:lnTo>
                <a:lnTo>
                  <a:pt x="103" y="64"/>
                </a:lnTo>
                <a:lnTo>
                  <a:pt x="95" y="68"/>
                </a:lnTo>
                <a:lnTo>
                  <a:pt x="106" y="59"/>
                </a:lnTo>
                <a:close/>
                <a:moveTo>
                  <a:pt x="106" y="57"/>
                </a:moveTo>
                <a:lnTo>
                  <a:pt x="120" y="48"/>
                </a:lnTo>
                <a:lnTo>
                  <a:pt x="122" y="52"/>
                </a:lnTo>
                <a:lnTo>
                  <a:pt x="108" y="61"/>
                </a:lnTo>
                <a:lnTo>
                  <a:pt x="106" y="57"/>
                </a:lnTo>
                <a:close/>
                <a:moveTo>
                  <a:pt x="122" y="51"/>
                </a:moveTo>
                <a:lnTo>
                  <a:pt x="120" y="48"/>
                </a:lnTo>
                <a:lnTo>
                  <a:pt x="130" y="43"/>
                </a:lnTo>
                <a:lnTo>
                  <a:pt x="134" y="43"/>
                </a:lnTo>
                <a:lnTo>
                  <a:pt x="131" y="47"/>
                </a:lnTo>
                <a:lnTo>
                  <a:pt x="122" y="52"/>
                </a:lnTo>
                <a:lnTo>
                  <a:pt x="122" y="51"/>
                </a:lnTo>
                <a:close/>
              </a:path>
            </a:pathLst>
          </a:custGeom>
          <a:solidFill>
            <a:srgbClr val="08603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3" name="Freeform 90"/>
          <xdr:cNvSpPr>
            <a:spLocks noEditPoints="1"/>
          </xdr:cNvSpPr>
        </xdr:nvSpPr>
        <xdr:spPr bwMode="auto">
          <a:xfrm>
            <a:off x="8260" y="867"/>
            <a:ext cx="66" cy="17"/>
          </a:xfrm>
          <a:custGeom>
            <a:avLst/>
            <a:gdLst>
              <a:gd name="T0" fmla="*/ 58 w 131"/>
              <a:gd name="T1" fmla="*/ 4 h 69"/>
              <a:gd name="T2" fmla="*/ 51 w 131"/>
              <a:gd name="T3" fmla="*/ 6 h 69"/>
              <a:gd name="T4" fmla="*/ 51 w 131"/>
              <a:gd name="T5" fmla="*/ 5 h 69"/>
              <a:gd name="T6" fmla="*/ 51 w 131"/>
              <a:gd name="T7" fmla="*/ 6 h 69"/>
              <a:gd name="T8" fmla="*/ 47 w 131"/>
              <a:gd name="T9" fmla="*/ 1 h 69"/>
              <a:gd name="T10" fmla="*/ 40 w 131"/>
              <a:gd name="T11" fmla="*/ 3 h 69"/>
              <a:gd name="T12" fmla="*/ 39 w 131"/>
              <a:gd name="T13" fmla="*/ 3 h 69"/>
              <a:gd name="T14" fmla="*/ 40 w 131"/>
              <a:gd name="T15" fmla="*/ 3 h 69"/>
              <a:gd name="T16" fmla="*/ 44 w 131"/>
              <a:gd name="T17" fmla="*/ 1 h 69"/>
              <a:gd name="T18" fmla="*/ 38 w 131"/>
              <a:gd name="T19" fmla="*/ 3 h 69"/>
              <a:gd name="T20" fmla="*/ 37 w 131"/>
              <a:gd name="T21" fmla="*/ 2 h 69"/>
              <a:gd name="T22" fmla="*/ 38 w 131"/>
              <a:gd name="T23" fmla="*/ 3 h 69"/>
              <a:gd name="T24" fmla="*/ 31 w 131"/>
              <a:gd name="T25" fmla="*/ 0 h 69"/>
              <a:gd name="T26" fmla="*/ 25 w 131"/>
              <a:gd name="T27" fmla="*/ 2 h 69"/>
              <a:gd name="T28" fmla="*/ 23 w 131"/>
              <a:gd name="T29" fmla="*/ 2 h 69"/>
              <a:gd name="T30" fmla="*/ 25 w 131"/>
              <a:gd name="T31" fmla="*/ 2 h 69"/>
              <a:gd name="T32" fmla="*/ 12 w 131"/>
              <a:gd name="T33" fmla="*/ 5 h 69"/>
              <a:gd name="T34" fmla="*/ 10 w 131"/>
              <a:gd name="T35" fmla="*/ 6 h 69"/>
              <a:gd name="T36" fmla="*/ 5 w 131"/>
              <a:gd name="T37" fmla="*/ 8 h 69"/>
              <a:gd name="T38" fmla="*/ 7 w 131"/>
              <a:gd name="T39" fmla="*/ 6 h 69"/>
              <a:gd name="T40" fmla="*/ 17 w 131"/>
              <a:gd name="T41" fmla="*/ 4 h 69"/>
              <a:gd name="T42" fmla="*/ 4 w 131"/>
              <a:gd name="T43" fmla="*/ 8 h 69"/>
              <a:gd name="T44" fmla="*/ 14 w 131"/>
              <a:gd name="T45" fmla="*/ 8 h 69"/>
              <a:gd name="T46" fmla="*/ 2 w 131"/>
              <a:gd name="T47" fmla="*/ 12 h 69"/>
              <a:gd name="T48" fmla="*/ 14 w 131"/>
              <a:gd name="T49" fmla="*/ 8 h 69"/>
              <a:gd name="T50" fmla="*/ 0 w 131"/>
              <a:gd name="T51" fmla="*/ 12 h 69"/>
              <a:gd name="T52" fmla="*/ 17 w 131"/>
              <a:gd name="T53" fmla="*/ 11 h 69"/>
              <a:gd name="T54" fmla="*/ 6 w 131"/>
              <a:gd name="T55" fmla="*/ 15 h 69"/>
              <a:gd name="T56" fmla="*/ 17 w 131"/>
              <a:gd name="T57" fmla="*/ 11 h 69"/>
              <a:gd name="T58" fmla="*/ 4 w 131"/>
              <a:gd name="T59" fmla="*/ 15 h 69"/>
              <a:gd name="T60" fmla="*/ 24 w 131"/>
              <a:gd name="T61" fmla="*/ 13 h 69"/>
              <a:gd name="T62" fmla="*/ 14 w 131"/>
              <a:gd name="T63" fmla="*/ 17 h 69"/>
              <a:gd name="T64" fmla="*/ 24 w 131"/>
              <a:gd name="T65" fmla="*/ 13 h 69"/>
              <a:gd name="T66" fmla="*/ 11 w 131"/>
              <a:gd name="T67" fmla="*/ 17 h 69"/>
              <a:gd name="T68" fmla="*/ 51 w 131"/>
              <a:gd name="T69" fmla="*/ 13 h 69"/>
              <a:gd name="T70" fmla="*/ 35 w 131"/>
              <a:gd name="T71" fmla="*/ 13 h 69"/>
              <a:gd name="T72" fmla="*/ 51 w 131"/>
              <a:gd name="T73" fmla="*/ 13 h 69"/>
              <a:gd name="T74" fmla="*/ 47 w 131"/>
              <a:gd name="T75" fmla="*/ 15 h 69"/>
              <a:gd name="T76" fmla="*/ 44 w 131"/>
              <a:gd name="T77" fmla="*/ 15 h 69"/>
              <a:gd name="T78" fmla="*/ 56 w 131"/>
              <a:gd name="T79" fmla="*/ 12 h 69"/>
              <a:gd name="T80" fmla="*/ 59 w 131"/>
              <a:gd name="T81" fmla="*/ 11 h 69"/>
              <a:gd name="T82" fmla="*/ 65 w 131"/>
              <a:gd name="T83" fmla="*/ 9 h 69"/>
              <a:gd name="T84" fmla="*/ 62 w 131"/>
              <a:gd name="T85" fmla="*/ 11 h 69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131"/>
              <a:gd name="T130" fmla="*/ 0 h 69"/>
              <a:gd name="T131" fmla="*/ 131 w 131"/>
              <a:gd name="T132" fmla="*/ 69 h 69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131" h="69">
                <a:moveTo>
                  <a:pt x="104" y="53"/>
                </a:moveTo>
                <a:lnTo>
                  <a:pt x="89" y="32"/>
                </a:lnTo>
                <a:lnTo>
                  <a:pt x="115" y="16"/>
                </a:lnTo>
                <a:lnTo>
                  <a:pt x="131" y="37"/>
                </a:lnTo>
                <a:lnTo>
                  <a:pt x="104" y="53"/>
                </a:lnTo>
                <a:close/>
                <a:moveTo>
                  <a:pt x="102" y="24"/>
                </a:moveTo>
                <a:lnTo>
                  <a:pt x="89" y="32"/>
                </a:lnTo>
                <a:lnTo>
                  <a:pt x="91" y="28"/>
                </a:lnTo>
                <a:lnTo>
                  <a:pt x="101" y="22"/>
                </a:lnTo>
                <a:lnTo>
                  <a:pt x="110" y="17"/>
                </a:lnTo>
                <a:lnTo>
                  <a:pt x="115" y="16"/>
                </a:lnTo>
                <a:lnTo>
                  <a:pt x="102" y="24"/>
                </a:lnTo>
                <a:close/>
                <a:moveTo>
                  <a:pt x="89" y="32"/>
                </a:moveTo>
                <a:lnTo>
                  <a:pt x="67" y="22"/>
                </a:lnTo>
                <a:lnTo>
                  <a:pt x="93" y="6"/>
                </a:lnTo>
                <a:lnTo>
                  <a:pt x="115" y="16"/>
                </a:lnTo>
                <a:lnTo>
                  <a:pt x="89" y="32"/>
                </a:lnTo>
                <a:close/>
                <a:moveTo>
                  <a:pt x="80" y="14"/>
                </a:moveTo>
                <a:lnTo>
                  <a:pt x="67" y="22"/>
                </a:lnTo>
                <a:lnTo>
                  <a:pt x="69" y="20"/>
                </a:lnTo>
                <a:lnTo>
                  <a:pt x="77" y="13"/>
                </a:lnTo>
                <a:lnTo>
                  <a:pt x="87" y="8"/>
                </a:lnTo>
                <a:lnTo>
                  <a:pt x="93" y="6"/>
                </a:lnTo>
                <a:lnTo>
                  <a:pt x="80" y="14"/>
                </a:lnTo>
                <a:close/>
                <a:moveTo>
                  <a:pt x="67" y="22"/>
                </a:moveTo>
                <a:lnTo>
                  <a:pt x="62" y="21"/>
                </a:lnTo>
                <a:lnTo>
                  <a:pt x="88" y="4"/>
                </a:lnTo>
                <a:lnTo>
                  <a:pt x="93" y="6"/>
                </a:lnTo>
                <a:lnTo>
                  <a:pt x="67" y="22"/>
                </a:lnTo>
                <a:close/>
                <a:moveTo>
                  <a:pt x="75" y="12"/>
                </a:moveTo>
                <a:lnTo>
                  <a:pt x="62" y="21"/>
                </a:lnTo>
                <a:lnTo>
                  <a:pt x="65" y="17"/>
                </a:lnTo>
                <a:lnTo>
                  <a:pt x="73" y="10"/>
                </a:lnTo>
                <a:lnTo>
                  <a:pt x="82" y="5"/>
                </a:lnTo>
                <a:lnTo>
                  <a:pt x="88" y="4"/>
                </a:lnTo>
                <a:lnTo>
                  <a:pt x="75" y="12"/>
                </a:lnTo>
                <a:close/>
                <a:moveTo>
                  <a:pt x="62" y="21"/>
                </a:moveTo>
                <a:lnTo>
                  <a:pt x="36" y="17"/>
                </a:lnTo>
                <a:lnTo>
                  <a:pt x="62" y="0"/>
                </a:lnTo>
                <a:lnTo>
                  <a:pt x="88" y="4"/>
                </a:lnTo>
                <a:lnTo>
                  <a:pt x="62" y="21"/>
                </a:lnTo>
                <a:close/>
                <a:moveTo>
                  <a:pt x="49" y="9"/>
                </a:moveTo>
                <a:lnTo>
                  <a:pt x="36" y="17"/>
                </a:lnTo>
                <a:lnTo>
                  <a:pt x="38" y="14"/>
                </a:lnTo>
                <a:lnTo>
                  <a:pt x="45" y="8"/>
                </a:lnTo>
                <a:lnTo>
                  <a:pt x="55" y="2"/>
                </a:lnTo>
                <a:lnTo>
                  <a:pt x="62" y="0"/>
                </a:lnTo>
                <a:lnTo>
                  <a:pt x="49" y="9"/>
                </a:lnTo>
                <a:close/>
                <a:moveTo>
                  <a:pt x="46" y="13"/>
                </a:moveTo>
                <a:lnTo>
                  <a:pt x="18" y="29"/>
                </a:lnTo>
                <a:lnTo>
                  <a:pt x="24" y="20"/>
                </a:lnTo>
                <a:lnTo>
                  <a:pt x="52" y="4"/>
                </a:lnTo>
                <a:lnTo>
                  <a:pt x="46" y="13"/>
                </a:lnTo>
                <a:close/>
                <a:moveTo>
                  <a:pt x="20" y="24"/>
                </a:moveTo>
                <a:lnTo>
                  <a:pt x="18" y="29"/>
                </a:lnTo>
                <a:lnTo>
                  <a:pt x="13" y="30"/>
                </a:lnTo>
                <a:lnTo>
                  <a:pt x="10" y="32"/>
                </a:lnTo>
                <a:lnTo>
                  <a:pt x="7" y="32"/>
                </a:lnTo>
                <a:lnTo>
                  <a:pt x="7" y="30"/>
                </a:lnTo>
                <a:lnTo>
                  <a:pt x="13" y="25"/>
                </a:lnTo>
                <a:lnTo>
                  <a:pt x="24" y="20"/>
                </a:lnTo>
                <a:lnTo>
                  <a:pt x="20" y="24"/>
                </a:lnTo>
                <a:close/>
                <a:moveTo>
                  <a:pt x="34" y="16"/>
                </a:moveTo>
                <a:lnTo>
                  <a:pt x="27" y="34"/>
                </a:lnTo>
                <a:lnTo>
                  <a:pt x="0" y="50"/>
                </a:lnTo>
                <a:lnTo>
                  <a:pt x="7" y="32"/>
                </a:lnTo>
                <a:lnTo>
                  <a:pt x="34" y="16"/>
                </a:lnTo>
                <a:close/>
                <a:moveTo>
                  <a:pt x="13" y="42"/>
                </a:moveTo>
                <a:lnTo>
                  <a:pt x="27" y="34"/>
                </a:lnTo>
                <a:lnTo>
                  <a:pt x="21" y="39"/>
                </a:lnTo>
                <a:lnTo>
                  <a:pt x="12" y="46"/>
                </a:lnTo>
                <a:lnTo>
                  <a:pt x="3" y="50"/>
                </a:lnTo>
                <a:lnTo>
                  <a:pt x="0" y="50"/>
                </a:lnTo>
                <a:lnTo>
                  <a:pt x="13" y="42"/>
                </a:lnTo>
                <a:close/>
                <a:moveTo>
                  <a:pt x="27" y="34"/>
                </a:moveTo>
                <a:lnTo>
                  <a:pt x="34" y="46"/>
                </a:lnTo>
                <a:lnTo>
                  <a:pt x="7" y="62"/>
                </a:lnTo>
                <a:lnTo>
                  <a:pt x="0" y="50"/>
                </a:lnTo>
                <a:lnTo>
                  <a:pt x="27" y="34"/>
                </a:lnTo>
                <a:close/>
                <a:moveTo>
                  <a:pt x="20" y="54"/>
                </a:moveTo>
                <a:lnTo>
                  <a:pt x="34" y="46"/>
                </a:lnTo>
                <a:lnTo>
                  <a:pt x="31" y="49"/>
                </a:lnTo>
                <a:lnTo>
                  <a:pt x="22" y="55"/>
                </a:lnTo>
                <a:lnTo>
                  <a:pt x="12" y="61"/>
                </a:lnTo>
                <a:lnTo>
                  <a:pt x="7" y="62"/>
                </a:lnTo>
                <a:lnTo>
                  <a:pt x="20" y="54"/>
                </a:lnTo>
                <a:close/>
                <a:moveTo>
                  <a:pt x="34" y="45"/>
                </a:moveTo>
                <a:lnTo>
                  <a:pt x="48" y="51"/>
                </a:lnTo>
                <a:lnTo>
                  <a:pt x="22" y="69"/>
                </a:lnTo>
                <a:lnTo>
                  <a:pt x="7" y="62"/>
                </a:lnTo>
                <a:lnTo>
                  <a:pt x="34" y="45"/>
                </a:lnTo>
                <a:close/>
                <a:moveTo>
                  <a:pt x="35" y="61"/>
                </a:moveTo>
                <a:lnTo>
                  <a:pt x="48" y="51"/>
                </a:lnTo>
                <a:lnTo>
                  <a:pt x="47" y="55"/>
                </a:lnTo>
                <a:lnTo>
                  <a:pt x="39" y="62"/>
                </a:lnTo>
                <a:lnTo>
                  <a:pt x="28" y="67"/>
                </a:lnTo>
                <a:lnTo>
                  <a:pt x="22" y="69"/>
                </a:lnTo>
                <a:lnTo>
                  <a:pt x="35" y="61"/>
                </a:lnTo>
                <a:close/>
                <a:moveTo>
                  <a:pt x="48" y="51"/>
                </a:moveTo>
                <a:lnTo>
                  <a:pt x="69" y="51"/>
                </a:lnTo>
                <a:lnTo>
                  <a:pt x="43" y="69"/>
                </a:lnTo>
                <a:lnTo>
                  <a:pt x="22" y="69"/>
                </a:lnTo>
                <a:lnTo>
                  <a:pt x="48" y="51"/>
                </a:lnTo>
                <a:close/>
                <a:moveTo>
                  <a:pt x="69" y="51"/>
                </a:moveTo>
                <a:lnTo>
                  <a:pt x="101" y="51"/>
                </a:lnTo>
                <a:lnTo>
                  <a:pt x="75" y="69"/>
                </a:lnTo>
                <a:lnTo>
                  <a:pt x="43" y="69"/>
                </a:lnTo>
                <a:lnTo>
                  <a:pt x="69" y="51"/>
                </a:lnTo>
                <a:close/>
                <a:moveTo>
                  <a:pt x="88" y="61"/>
                </a:moveTo>
                <a:lnTo>
                  <a:pt x="101" y="51"/>
                </a:lnTo>
                <a:lnTo>
                  <a:pt x="101" y="53"/>
                </a:lnTo>
                <a:lnTo>
                  <a:pt x="100" y="54"/>
                </a:lnTo>
                <a:lnTo>
                  <a:pt x="97" y="57"/>
                </a:lnTo>
                <a:lnTo>
                  <a:pt x="93" y="61"/>
                </a:lnTo>
                <a:lnTo>
                  <a:pt x="82" y="66"/>
                </a:lnTo>
                <a:lnTo>
                  <a:pt x="75" y="69"/>
                </a:lnTo>
                <a:lnTo>
                  <a:pt x="88" y="61"/>
                </a:lnTo>
                <a:close/>
                <a:moveTo>
                  <a:pt x="93" y="55"/>
                </a:moveTo>
                <a:lnTo>
                  <a:pt x="123" y="39"/>
                </a:lnTo>
                <a:lnTo>
                  <a:pt x="112" y="50"/>
                </a:lnTo>
                <a:lnTo>
                  <a:pt x="83" y="66"/>
                </a:lnTo>
                <a:lnTo>
                  <a:pt x="93" y="55"/>
                </a:lnTo>
                <a:close/>
                <a:moveTo>
                  <a:pt x="117" y="45"/>
                </a:moveTo>
                <a:lnTo>
                  <a:pt x="123" y="39"/>
                </a:lnTo>
                <a:lnTo>
                  <a:pt x="126" y="37"/>
                </a:lnTo>
                <a:lnTo>
                  <a:pt x="130" y="37"/>
                </a:lnTo>
                <a:lnTo>
                  <a:pt x="131" y="37"/>
                </a:lnTo>
                <a:lnTo>
                  <a:pt x="130" y="38"/>
                </a:lnTo>
                <a:lnTo>
                  <a:pt x="123" y="45"/>
                </a:lnTo>
                <a:lnTo>
                  <a:pt x="112" y="50"/>
                </a:lnTo>
                <a:lnTo>
                  <a:pt x="117" y="45"/>
                </a:lnTo>
                <a:close/>
              </a:path>
            </a:pathLst>
          </a:custGeom>
          <a:solidFill>
            <a:srgbClr val="08603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4" name="Freeform 89"/>
          <xdr:cNvSpPr>
            <a:spLocks noEditPoints="1"/>
          </xdr:cNvSpPr>
        </xdr:nvSpPr>
        <xdr:spPr bwMode="auto">
          <a:xfrm>
            <a:off x="8028" y="822"/>
            <a:ext cx="147" cy="30"/>
          </a:xfrm>
          <a:custGeom>
            <a:avLst/>
            <a:gdLst>
              <a:gd name="T0" fmla="*/ 132 w 296"/>
              <a:gd name="T1" fmla="*/ 20 h 121"/>
              <a:gd name="T2" fmla="*/ 135 w 296"/>
              <a:gd name="T3" fmla="*/ 18 h 121"/>
              <a:gd name="T4" fmla="*/ 141 w 296"/>
              <a:gd name="T5" fmla="*/ 16 h 121"/>
              <a:gd name="T6" fmla="*/ 137 w 296"/>
              <a:gd name="T7" fmla="*/ 18 h 121"/>
              <a:gd name="T8" fmla="*/ 128 w 296"/>
              <a:gd name="T9" fmla="*/ 20 h 121"/>
              <a:gd name="T10" fmla="*/ 141 w 296"/>
              <a:gd name="T11" fmla="*/ 17 h 121"/>
              <a:gd name="T12" fmla="*/ 134 w 296"/>
              <a:gd name="T13" fmla="*/ 16 h 121"/>
              <a:gd name="T14" fmla="*/ 145 w 296"/>
              <a:gd name="T15" fmla="*/ 13 h 121"/>
              <a:gd name="T16" fmla="*/ 147 w 296"/>
              <a:gd name="T17" fmla="*/ 13 h 121"/>
              <a:gd name="T18" fmla="*/ 128 w 296"/>
              <a:gd name="T19" fmla="*/ 10 h 121"/>
              <a:gd name="T20" fmla="*/ 134 w 296"/>
              <a:gd name="T21" fmla="*/ 17 h 121"/>
              <a:gd name="T22" fmla="*/ 130 w 296"/>
              <a:gd name="T23" fmla="*/ 9 h 121"/>
              <a:gd name="T24" fmla="*/ 142 w 296"/>
              <a:gd name="T25" fmla="*/ 6 h 121"/>
              <a:gd name="T26" fmla="*/ 109 w 296"/>
              <a:gd name="T27" fmla="*/ 6 h 121"/>
              <a:gd name="T28" fmla="*/ 128 w 296"/>
              <a:gd name="T29" fmla="*/ 10 h 121"/>
              <a:gd name="T30" fmla="*/ 110 w 296"/>
              <a:gd name="T31" fmla="*/ 5 h 121"/>
              <a:gd name="T32" fmla="*/ 122 w 296"/>
              <a:gd name="T33" fmla="*/ 2 h 121"/>
              <a:gd name="T34" fmla="*/ 86 w 296"/>
              <a:gd name="T35" fmla="*/ 4 h 121"/>
              <a:gd name="T36" fmla="*/ 109 w 296"/>
              <a:gd name="T37" fmla="*/ 6 h 121"/>
              <a:gd name="T38" fmla="*/ 86 w 296"/>
              <a:gd name="T39" fmla="*/ 3 h 121"/>
              <a:gd name="T40" fmla="*/ 99 w 296"/>
              <a:gd name="T41" fmla="*/ 0 h 121"/>
              <a:gd name="T42" fmla="*/ 68 w 296"/>
              <a:gd name="T43" fmla="*/ 5 h 121"/>
              <a:gd name="T44" fmla="*/ 86 w 296"/>
              <a:gd name="T45" fmla="*/ 4 h 121"/>
              <a:gd name="T46" fmla="*/ 68 w 296"/>
              <a:gd name="T47" fmla="*/ 4 h 121"/>
              <a:gd name="T48" fmla="*/ 72 w 296"/>
              <a:gd name="T49" fmla="*/ 2 h 121"/>
              <a:gd name="T50" fmla="*/ 74 w 296"/>
              <a:gd name="T51" fmla="*/ 2 h 121"/>
              <a:gd name="T52" fmla="*/ 42 w 296"/>
              <a:gd name="T53" fmla="*/ 6 h 121"/>
              <a:gd name="T54" fmla="*/ 37 w 296"/>
              <a:gd name="T55" fmla="*/ 8 h 121"/>
              <a:gd name="T56" fmla="*/ 31 w 296"/>
              <a:gd name="T57" fmla="*/ 10 h 121"/>
              <a:gd name="T58" fmla="*/ 38 w 296"/>
              <a:gd name="T59" fmla="*/ 8 h 121"/>
              <a:gd name="T60" fmla="*/ 42 w 296"/>
              <a:gd name="T61" fmla="*/ 7 h 121"/>
              <a:gd name="T62" fmla="*/ 33 w 296"/>
              <a:gd name="T63" fmla="*/ 10 h 121"/>
              <a:gd name="T64" fmla="*/ 12 w 296"/>
              <a:gd name="T65" fmla="*/ 20 h 121"/>
              <a:gd name="T66" fmla="*/ 0 w 296"/>
              <a:gd name="T67" fmla="*/ 23 h 121"/>
              <a:gd name="T68" fmla="*/ 2 w 296"/>
              <a:gd name="T69" fmla="*/ 22 h 121"/>
              <a:gd name="T70" fmla="*/ 16 w 296"/>
              <a:gd name="T71" fmla="*/ 23 h 121"/>
              <a:gd name="T72" fmla="*/ 13 w 296"/>
              <a:gd name="T73" fmla="*/ 19 h 121"/>
              <a:gd name="T74" fmla="*/ 14 w 296"/>
              <a:gd name="T75" fmla="*/ 24 h 121"/>
              <a:gd name="T76" fmla="*/ 3 w 296"/>
              <a:gd name="T77" fmla="*/ 27 h 121"/>
              <a:gd name="T78" fmla="*/ 24 w 296"/>
              <a:gd name="T79" fmla="*/ 26 h 121"/>
              <a:gd name="T80" fmla="*/ 16 w 296"/>
              <a:gd name="T81" fmla="*/ 23 h 121"/>
              <a:gd name="T82" fmla="*/ 23 w 296"/>
              <a:gd name="T83" fmla="*/ 27 h 121"/>
              <a:gd name="T84" fmla="*/ 11 w 296"/>
              <a:gd name="T85" fmla="*/ 30 h 121"/>
              <a:gd name="T86" fmla="*/ 74 w 296"/>
              <a:gd name="T87" fmla="*/ 25 h 121"/>
              <a:gd name="T88" fmla="*/ 24 w 296"/>
              <a:gd name="T89" fmla="*/ 26 h 121"/>
              <a:gd name="T90" fmla="*/ 74 w 296"/>
              <a:gd name="T91" fmla="*/ 25 h 121"/>
              <a:gd name="T92" fmla="*/ 71 w 296"/>
              <a:gd name="T93" fmla="*/ 27 h 121"/>
              <a:gd name="T94" fmla="*/ 68 w 296"/>
              <a:gd name="T95" fmla="*/ 27 h 121"/>
              <a:gd name="T96" fmla="*/ 113 w 296"/>
              <a:gd name="T97" fmla="*/ 24 h 121"/>
              <a:gd name="T98" fmla="*/ 119 w 296"/>
              <a:gd name="T99" fmla="*/ 22 h 121"/>
              <a:gd name="T100" fmla="*/ 126 w 296"/>
              <a:gd name="T101" fmla="*/ 20 h 121"/>
              <a:gd name="T102" fmla="*/ 117 w 296"/>
              <a:gd name="T103" fmla="*/ 23 h 121"/>
              <a:gd name="T104" fmla="*/ 123 w 296"/>
              <a:gd name="T105" fmla="*/ 20 h 121"/>
              <a:gd name="T106" fmla="*/ 114 w 296"/>
              <a:gd name="T107" fmla="*/ 24 h 121"/>
              <a:gd name="T108" fmla="*/ 132 w 296"/>
              <a:gd name="T109" fmla="*/ 18 h 121"/>
              <a:gd name="T110" fmla="*/ 134 w 296"/>
              <a:gd name="T111" fmla="*/ 18 h 121"/>
              <a:gd name="T112" fmla="*/ 123 w 296"/>
              <a:gd name="T113" fmla="*/ 22 h 121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96"/>
              <a:gd name="T172" fmla="*/ 0 h 121"/>
              <a:gd name="T173" fmla="*/ 296 w 296"/>
              <a:gd name="T174" fmla="*/ 121 h 121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96" h="121">
                <a:moveTo>
                  <a:pt x="263" y="76"/>
                </a:moveTo>
                <a:lnTo>
                  <a:pt x="277" y="68"/>
                </a:lnTo>
                <a:lnTo>
                  <a:pt x="265" y="80"/>
                </a:lnTo>
                <a:lnTo>
                  <a:pt x="250" y="88"/>
                </a:lnTo>
                <a:lnTo>
                  <a:pt x="263" y="76"/>
                </a:lnTo>
                <a:close/>
                <a:moveTo>
                  <a:pt x="271" y="74"/>
                </a:moveTo>
                <a:lnTo>
                  <a:pt x="277" y="68"/>
                </a:lnTo>
                <a:lnTo>
                  <a:pt x="282" y="66"/>
                </a:lnTo>
                <a:lnTo>
                  <a:pt x="284" y="65"/>
                </a:lnTo>
                <a:lnTo>
                  <a:pt x="285" y="66"/>
                </a:lnTo>
                <a:lnTo>
                  <a:pt x="283" y="68"/>
                </a:lnTo>
                <a:lnTo>
                  <a:pt x="276" y="74"/>
                </a:lnTo>
                <a:lnTo>
                  <a:pt x="265" y="80"/>
                </a:lnTo>
                <a:lnTo>
                  <a:pt x="271" y="74"/>
                </a:lnTo>
                <a:close/>
                <a:moveTo>
                  <a:pt x="258" y="81"/>
                </a:moveTo>
                <a:lnTo>
                  <a:pt x="270" y="66"/>
                </a:lnTo>
                <a:lnTo>
                  <a:pt x="296" y="53"/>
                </a:lnTo>
                <a:lnTo>
                  <a:pt x="284" y="68"/>
                </a:lnTo>
                <a:lnTo>
                  <a:pt x="258" y="81"/>
                </a:lnTo>
                <a:close/>
                <a:moveTo>
                  <a:pt x="283" y="60"/>
                </a:moveTo>
                <a:lnTo>
                  <a:pt x="270" y="66"/>
                </a:lnTo>
                <a:lnTo>
                  <a:pt x="277" y="61"/>
                </a:lnTo>
                <a:lnTo>
                  <a:pt x="288" y="54"/>
                </a:lnTo>
                <a:lnTo>
                  <a:pt x="292" y="53"/>
                </a:lnTo>
                <a:lnTo>
                  <a:pt x="295" y="52"/>
                </a:lnTo>
                <a:lnTo>
                  <a:pt x="296" y="52"/>
                </a:lnTo>
                <a:lnTo>
                  <a:pt x="296" y="53"/>
                </a:lnTo>
                <a:lnTo>
                  <a:pt x="283" y="60"/>
                </a:lnTo>
                <a:close/>
                <a:moveTo>
                  <a:pt x="270" y="68"/>
                </a:moveTo>
                <a:lnTo>
                  <a:pt x="258" y="39"/>
                </a:lnTo>
                <a:lnTo>
                  <a:pt x="285" y="23"/>
                </a:lnTo>
                <a:lnTo>
                  <a:pt x="296" y="52"/>
                </a:lnTo>
                <a:lnTo>
                  <a:pt x="270" y="68"/>
                </a:lnTo>
                <a:close/>
                <a:moveTo>
                  <a:pt x="271" y="31"/>
                </a:moveTo>
                <a:lnTo>
                  <a:pt x="258" y="39"/>
                </a:lnTo>
                <a:lnTo>
                  <a:pt x="262" y="35"/>
                </a:lnTo>
                <a:lnTo>
                  <a:pt x="270" y="29"/>
                </a:lnTo>
                <a:lnTo>
                  <a:pt x="281" y="24"/>
                </a:lnTo>
                <a:lnTo>
                  <a:pt x="285" y="23"/>
                </a:lnTo>
                <a:lnTo>
                  <a:pt x="271" y="31"/>
                </a:lnTo>
                <a:close/>
                <a:moveTo>
                  <a:pt x="258" y="40"/>
                </a:moveTo>
                <a:lnTo>
                  <a:pt x="219" y="25"/>
                </a:lnTo>
                <a:lnTo>
                  <a:pt x="246" y="8"/>
                </a:lnTo>
                <a:lnTo>
                  <a:pt x="284" y="23"/>
                </a:lnTo>
                <a:lnTo>
                  <a:pt x="258" y="40"/>
                </a:lnTo>
                <a:close/>
                <a:moveTo>
                  <a:pt x="232" y="16"/>
                </a:moveTo>
                <a:lnTo>
                  <a:pt x="219" y="25"/>
                </a:lnTo>
                <a:lnTo>
                  <a:pt x="221" y="21"/>
                </a:lnTo>
                <a:lnTo>
                  <a:pt x="229" y="15"/>
                </a:lnTo>
                <a:lnTo>
                  <a:pt x="240" y="9"/>
                </a:lnTo>
                <a:lnTo>
                  <a:pt x="246" y="8"/>
                </a:lnTo>
                <a:lnTo>
                  <a:pt x="232" y="16"/>
                </a:lnTo>
                <a:close/>
                <a:moveTo>
                  <a:pt x="219" y="25"/>
                </a:moveTo>
                <a:lnTo>
                  <a:pt x="173" y="17"/>
                </a:lnTo>
                <a:lnTo>
                  <a:pt x="199" y="0"/>
                </a:lnTo>
                <a:lnTo>
                  <a:pt x="244" y="8"/>
                </a:lnTo>
                <a:lnTo>
                  <a:pt x="219" y="25"/>
                </a:lnTo>
                <a:close/>
                <a:moveTo>
                  <a:pt x="186" y="8"/>
                </a:moveTo>
                <a:lnTo>
                  <a:pt x="173" y="17"/>
                </a:lnTo>
                <a:lnTo>
                  <a:pt x="174" y="13"/>
                </a:lnTo>
                <a:lnTo>
                  <a:pt x="182" y="8"/>
                </a:lnTo>
                <a:lnTo>
                  <a:pt x="193" y="1"/>
                </a:lnTo>
                <a:lnTo>
                  <a:pt x="199" y="0"/>
                </a:lnTo>
                <a:lnTo>
                  <a:pt x="186" y="8"/>
                </a:lnTo>
                <a:close/>
                <a:moveTo>
                  <a:pt x="173" y="17"/>
                </a:moveTo>
                <a:lnTo>
                  <a:pt x="137" y="19"/>
                </a:lnTo>
                <a:lnTo>
                  <a:pt x="161" y="1"/>
                </a:lnTo>
                <a:lnTo>
                  <a:pt x="199" y="0"/>
                </a:lnTo>
                <a:lnTo>
                  <a:pt x="173" y="17"/>
                </a:lnTo>
                <a:close/>
                <a:moveTo>
                  <a:pt x="150" y="9"/>
                </a:moveTo>
                <a:lnTo>
                  <a:pt x="137" y="19"/>
                </a:lnTo>
                <a:lnTo>
                  <a:pt x="136" y="17"/>
                </a:lnTo>
                <a:lnTo>
                  <a:pt x="137" y="16"/>
                </a:lnTo>
                <a:lnTo>
                  <a:pt x="140" y="13"/>
                </a:lnTo>
                <a:lnTo>
                  <a:pt x="145" y="9"/>
                </a:lnTo>
                <a:lnTo>
                  <a:pt x="154" y="4"/>
                </a:lnTo>
                <a:lnTo>
                  <a:pt x="161" y="1"/>
                </a:lnTo>
                <a:lnTo>
                  <a:pt x="150" y="9"/>
                </a:lnTo>
                <a:close/>
                <a:moveTo>
                  <a:pt x="139" y="17"/>
                </a:moveTo>
                <a:lnTo>
                  <a:pt x="64" y="43"/>
                </a:lnTo>
                <a:lnTo>
                  <a:pt x="85" y="25"/>
                </a:lnTo>
                <a:lnTo>
                  <a:pt x="160" y="1"/>
                </a:lnTo>
                <a:lnTo>
                  <a:pt x="139" y="17"/>
                </a:lnTo>
                <a:close/>
                <a:moveTo>
                  <a:pt x="75" y="33"/>
                </a:moveTo>
                <a:lnTo>
                  <a:pt x="64" y="43"/>
                </a:lnTo>
                <a:lnTo>
                  <a:pt x="62" y="43"/>
                </a:lnTo>
                <a:lnTo>
                  <a:pt x="62" y="41"/>
                </a:lnTo>
                <a:lnTo>
                  <a:pt x="63" y="40"/>
                </a:lnTo>
                <a:lnTo>
                  <a:pt x="67" y="37"/>
                </a:lnTo>
                <a:lnTo>
                  <a:pt x="77" y="31"/>
                </a:lnTo>
                <a:lnTo>
                  <a:pt x="85" y="25"/>
                </a:lnTo>
                <a:lnTo>
                  <a:pt x="75" y="33"/>
                </a:lnTo>
                <a:close/>
                <a:moveTo>
                  <a:pt x="85" y="29"/>
                </a:moveTo>
                <a:lnTo>
                  <a:pt x="24" y="82"/>
                </a:lnTo>
                <a:lnTo>
                  <a:pt x="4" y="90"/>
                </a:lnTo>
                <a:lnTo>
                  <a:pt x="66" y="39"/>
                </a:lnTo>
                <a:lnTo>
                  <a:pt x="85" y="29"/>
                </a:lnTo>
                <a:close/>
                <a:moveTo>
                  <a:pt x="13" y="86"/>
                </a:moveTo>
                <a:lnTo>
                  <a:pt x="24" y="82"/>
                </a:lnTo>
                <a:lnTo>
                  <a:pt x="14" y="88"/>
                </a:lnTo>
                <a:lnTo>
                  <a:pt x="5" y="93"/>
                </a:lnTo>
                <a:lnTo>
                  <a:pt x="1" y="94"/>
                </a:lnTo>
                <a:lnTo>
                  <a:pt x="0" y="94"/>
                </a:lnTo>
                <a:lnTo>
                  <a:pt x="0" y="93"/>
                </a:lnTo>
                <a:lnTo>
                  <a:pt x="4" y="90"/>
                </a:lnTo>
                <a:lnTo>
                  <a:pt x="13" y="86"/>
                </a:lnTo>
                <a:close/>
                <a:moveTo>
                  <a:pt x="27" y="77"/>
                </a:moveTo>
                <a:lnTo>
                  <a:pt x="33" y="94"/>
                </a:lnTo>
                <a:lnTo>
                  <a:pt x="6" y="110"/>
                </a:lnTo>
                <a:lnTo>
                  <a:pt x="0" y="94"/>
                </a:lnTo>
                <a:lnTo>
                  <a:pt x="27" y="77"/>
                </a:lnTo>
                <a:close/>
                <a:moveTo>
                  <a:pt x="20" y="102"/>
                </a:moveTo>
                <a:lnTo>
                  <a:pt x="33" y="94"/>
                </a:lnTo>
                <a:lnTo>
                  <a:pt x="29" y="98"/>
                </a:lnTo>
                <a:lnTo>
                  <a:pt x="21" y="105"/>
                </a:lnTo>
                <a:lnTo>
                  <a:pt x="11" y="109"/>
                </a:lnTo>
                <a:lnTo>
                  <a:pt x="6" y="110"/>
                </a:lnTo>
                <a:lnTo>
                  <a:pt x="20" y="102"/>
                </a:lnTo>
                <a:close/>
                <a:moveTo>
                  <a:pt x="33" y="93"/>
                </a:moveTo>
                <a:lnTo>
                  <a:pt x="48" y="104"/>
                </a:lnTo>
                <a:lnTo>
                  <a:pt x="22" y="121"/>
                </a:lnTo>
                <a:lnTo>
                  <a:pt x="6" y="110"/>
                </a:lnTo>
                <a:lnTo>
                  <a:pt x="33" y="93"/>
                </a:lnTo>
                <a:close/>
                <a:moveTo>
                  <a:pt x="35" y="113"/>
                </a:moveTo>
                <a:lnTo>
                  <a:pt x="48" y="104"/>
                </a:lnTo>
                <a:lnTo>
                  <a:pt x="46" y="108"/>
                </a:lnTo>
                <a:lnTo>
                  <a:pt x="38" y="114"/>
                </a:lnTo>
                <a:lnTo>
                  <a:pt x="27" y="119"/>
                </a:lnTo>
                <a:lnTo>
                  <a:pt x="22" y="121"/>
                </a:lnTo>
                <a:lnTo>
                  <a:pt x="35" y="113"/>
                </a:lnTo>
                <a:close/>
                <a:moveTo>
                  <a:pt x="48" y="104"/>
                </a:moveTo>
                <a:lnTo>
                  <a:pt x="150" y="101"/>
                </a:lnTo>
                <a:lnTo>
                  <a:pt x="124" y="118"/>
                </a:lnTo>
                <a:lnTo>
                  <a:pt x="22" y="121"/>
                </a:lnTo>
                <a:lnTo>
                  <a:pt x="48" y="104"/>
                </a:lnTo>
                <a:close/>
                <a:moveTo>
                  <a:pt x="137" y="110"/>
                </a:moveTo>
                <a:lnTo>
                  <a:pt x="150" y="101"/>
                </a:lnTo>
                <a:lnTo>
                  <a:pt x="150" y="102"/>
                </a:lnTo>
                <a:lnTo>
                  <a:pt x="149" y="104"/>
                </a:lnTo>
                <a:lnTo>
                  <a:pt x="146" y="106"/>
                </a:lnTo>
                <a:lnTo>
                  <a:pt x="142" y="110"/>
                </a:lnTo>
                <a:lnTo>
                  <a:pt x="131" y="115"/>
                </a:lnTo>
                <a:lnTo>
                  <a:pt x="124" y="118"/>
                </a:lnTo>
                <a:lnTo>
                  <a:pt x="137" y="110"/>
                </a:lnTo>
                <a:close/>
                <a:moveTo>
                  <a:pt x="149" y="102"/>
                </a:moveTo>
                <a:lnTo>
                  <a:pt x="251" y="81"/>
                </a:lnTo>
                <a:lnTo>
                  <a:pt x="228" y="97"/>
                </a:lnTo>
                <a:lnTo>
                  <a:pt x="125" y="118"/>
                </a:lnTo>
                <a:lnTo>
                  <a:pt x="149" y="102"/>
                </a:lnTo>
                <a:close/>
                <a:moveTo>
                  <a:pt x="240" y="89"/>
                </a:moveTo>
                <a:lnTo>
                  <a:pt x="251" y="81"/>
                </a:lnTo>
                <a:lnTo>
                  <a:pt x="253" y="81"/>
                </a:lnTo>
                <a:lnTo>
                  <a:pt x="253" y="82"/>
                </a:lnTo>
                <a:lnTo>
                  <a:pt x="250" y="84"/>
                </a:lnTo>
                <a:lnTo>
                  <a:pt x="246" y="88"/>
                </a:lnTo>
                <a:lnTo>
                  <a:pt x="235" y="94"/>
                </a:lnTo>
                <a:lnTo>
                  <a:pt x="228" y="97"/>
                </a:lnTo>
                <a:lnTo>
                  <a:pt x="240" y="89"/>
                </a:lnTo>
                <a:close/>
                <a:moveTo>
                  <a:pt x="248" y="81"/>
                </a:moveTo>
                <a:lnTo>
                  <a:pt x="265" y="74"/>
                </a:lnTo>
                <a:lnTo>
                  <a:pt x="248" y="89"/>
                </a:lnTo>
                <a:lnTo>
                  <a:pt x="230" y="96"/>
                </a:lnTo>
                <a:lnTo>
                  <a:pt x="248" y="81"/>
                </a:lnTo>
                <a:close/>
                <a:moveTo>
                  <a:pt x="256" y="81"/>
                </a:moveTo>
                <a:lnTo>
                  <a:pt x="265" y="74"/>
                </a:lnTo>
                <a:lnTo>
                  <a:pt x="269" y="73"/>
                </a:lnTo>
                <a:lnTo>
                  <a:pt x="270" y="73"/>
                </a:lnTo>
                <a:lnTo>
                  <a:pt x="269" y="74"/>
                </a:lnTo>
                <a:lnTo>
                  <a:pt x="267" y="77"/>
                </a:lnTo>
                <a:lnTo>
                  <a:pt x="258" y="84"/>
                </a:lnTo>
                <a:lnTo>
                  <a:pt x="248" y="89"/>
                </a:lnTo>
                <a:lnTo>
                  <a:pt x="256" y="81"/>
                </a:lnTo>
                <a:close/>
              </a:path>
            </a:pathLst>
          </a:custGeom>
          <a:solidFill>
            <a:srgbClr val="08603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5" name="Freeform 88"/>
          <xdr:cNvSpPr>
            <a:spLocks noEditPoints="1"/>
          </xdr:cNvSpPr>
        </xdr:nvSpPr>
        <xdr:spPr bwMode="auto">
          <a:xfrm>
            <a:off x="7342" y="404"/>
            <a:ext cx="1224" cy="248"/>
          </a:xfrm>
          <a:custGeom>
            <a:avLst/>
            <a:gdLst>
              <a:gd name="T0" fmla="*/ 519 w 2448"/>
              <a:gd name="T1" fmla="*/ 101 h 995"/>
              <a:gd name="T2" fmla="*/ 522 w 2448"/>
              <a:gd name="T3" fmla="*/ 120 h 995"/>
              <a:gd name="T4" fmla="*/ 704 w 2448"/>
              <a:gd name="T5" fmla="*/ 108 h 995"/>
              <a:gd name="T6" fmla="*/ 715 w 2448"/>
              <a:gd name="T7" fmla="*/ 116 h 995"/>
              <a:gd name="T8" fmla="*/ 744 w 2448"/>
              <a:gd name="T9" fmla="*/ 105 h 995"/>
              <a:gd name="T10" fmla="*/ 750 w 2448"/>
              <a:gd name="T11" fmla="*/ 95 h 995"/>
              <a:gd name="T12" fmla="*/ 780 w 2448"/>
              <a:gd name="T13" fmla="*/ 89 h 995"/>
              <a:gd name="T14" fmla="*/ 816 w 2448"/>
              <a:gd name="T15" fmla="*/ 91 h 995"/>
              <a:gd name="T16" fmla="*/ 891 w 2448"/>
              <a:gd name="T17" fmla="*/ 89 h 995"/>
              <a:gd name="T18" fmla="*/ 908 w 2448"/>
              <a:gd name="T19" fmla="*/ 96 h 995"/>
              <a:gd name="T20" fmla="*/ 1013 w 2448"/>
              <a:gd name="T21" fmla="*/ 103 h 995"/>
              <a:gd name="T22" fmla="*/ 1066 w 2448"/>
              <a:gd name="T23" fmla="*/ 100 h 995"/>
              <a:gd name="T24" fmla="*/ 1110 w 2448"/>
              <a:gd name="T25" fmla="*/ 94 h 995"/>
              <a:gd name="T26" fmla="*/ 1163 w 2448"/>
              <a:gd name="T27" fmla="*/ 97 h 995"/>
              <a:gd name="T28" fmla="*/ 1170 w 2448"/>
              <a:gd name="T29" fmla="*/ 104 h 995"/>
              <a:gd name="T30" fmla="*/ 1224 w 2448"/>
              <a:gd name="T31" fmla="*/ 83 h 995"/>
              <a:gd name="T32" fmla="*/ 1216 w 2448"/>
              <a:gd name="T33" fmla="*/ 73 h 995"/>
              <a:gd name="T34" fmla="*/ 1147 w 2448"/>
              <a:gd name="T35" fmla="*/ 47 h 995"/>
              <a:gd name="T36" fmla="*/ 1097 w 2448"/>
              <a:gd name="T37" fmla="*/ 6 h 995"/>
              <a:gd name="T38" fmla="*/ 1095 w 2448"/>
              <a:gd name="T39" fmla="*/ 16 h 995"/>
              <a:gd name="T40" fmla="*/ 1067 w 2448"/>
              <a:gd name="T41" fmla="*/ 33 h 995"/>
              <a:gd name="T42" fmla="*/ 1002 w 2448"/>
              <a:gd name="T43" fmla="*/ 44 h 995"/>
              <a:gd name="T44" fmla="*/ 933 w 2448"/>
              <a:gd name="T45" fmla="*/ 44 h 995"/>
              <a:gd name="T46" fmla="*/ 906 w 2448"/>
              <a:gd name="T47" fmla="*/ 38 h 995"/>
              <a:gd name="T48" fmla="*/ 893 w 2448"/>
              <a:gd name="T49" fmla="*/ 33 h 995"/>
              <a:gd name="T50" fmla="*/ 851 w 2448"/>
              <a:gd name="T51" fmla="*/ 45 h 995"/>
              <a:gd name="T52" fmla="*/ 810 w 2448"/>
              <a:gd name="T53" fmla="*/ 46 h 995"/>
              <a:gd name="T54" fmla="*/ 792 w 2448"/>
              <a:gd name="T55" fmla="*/ 48 h 995"/>
              <a:gd name="T56" fmla="*/ 793 w 2448"/>
              <a:gd name="T57" fmla="*/ 56 h 995"/>
              <a:gd name="T58" fmla="*/ 737 w 2448"/>
              <a:gd name="T59" fmla="*/ 72 h 995"/>
              <a:gd name="T60" fmla="*/ 710 w 2448"/>
              <a:gd name="T61" fmla="*/ 67 h 995"/>
              <a:gd name="T62" fmla="*/ 696 w 2448"/>
              <a:gd name="T63" fmla="*/ 56 h 995"/>
              <a:gd name="T64" fmla="*/ 653 w 2448"/>
              <a:gd name="T65" fmla="*/ 64 h 995"/>
              <a:gd name="T66" fmla="*/ 618 w 2448"/>
              <a:gd name="T67" fmla="*/ 64 h 995"/>
              <a:gd name="T68" fmla="*/ 608 w 2448"/>
              <a:gd name="T69" fmla="*/ 53 h 995"/>
              <a:gd name="T70" fmla="*/ 584 w 2448"/>
              <a:gd name="T71" fmla="*/ 49 h 995"/>
              <a:gd name="T72" fmla="*/ 584 w 2448"/>
              <a:gd name="T73" fmla="*/ 35 h 995"/>
              <a:gd name="T74" fmla="*/ 550 w 2448"/>
              <a:gd name="T75" fmla="*/ 42 h 995"/>
              <a:gd name="T76" fmla="*/ 543 w 2448"/>
              <a:gd name="T77" fmla="*/ 29 h 995"/>
              <a:gd name="T78" fmla="*/ 504 w 2448"/>
              <a:gd name="T79" fmla="*/ 42 h 995"/>
              <a:gd name="T80" fmla="*/ 487 w 2448"/>
              <a:gd name="T81" fmla="*/ 32 h 995"/>
              <a:gd name="T82" fmla="*/ 469 w 2448"/>
              <a:gd name="T83" fmla="*/ 19 h 995"/>
              <a:gd name="T84" fmla="*/ 443 w 2448"/>
              <a:gd name="T85" fmla="*/ 15 h 995"/>
              <a:gd name="T86" fmla="*/ 412 w 2448"/>
              <a:gd name="T87" fmla="*/ 10 h 995"/>
              <a:gd name="T88" fmla="*/ 401 w 2448"/>
              <a:gd name="T89" fmla="*/ 2 h 995"/>
              <a:gd name="T90" fmla="*/ 326 w 2448"/>
              <a:gd name="T91" fmla="*/ 10 h 995"/>
              <a:gd name="T92" fmla="*/ 296 w 2448"/>
              <a:gd name="T93" fmla="*/ 8 h 995"/>
              <a:gd name="T94" fmla="*/ 275 w 2448"/>
              <a:gd name="T95" fmla="*/ 7 h 995"/>
              <a:gd name="T96" fmla="*/ 238 w 2448"/>
              <a:gd name="T97" fmla="*/ 12 h 995"/>
              <a:gd name="T98" fmla="*/ 213 w 2448"/>
              <a:gd name="T99" fmla="*/ 9 h 995"/>
              <a:gd name="T100" fmla="*/ 212 w 2448"/>
              <a:gd name="T101" fmla="*/ 13 h 995"/>
              <a:gd name="T102" fmla="*/ 215 w 2448"/>
              <a:gd name="T103" fmla="*/ 21 h 995"/>
              <a:gd name="T104" fmla="*/ 254 w 2448"/>
              <a:gd name="T105" fmla="*/ 30 h 995"/>
              <a:gd name="T106" fmla="*/ 290 w 2448"/>
              <a:gd name="T107" fmla="*/ 41 h 995"/>
              <a:gd name="T108" fmla="*/ 338 w 2448"/>
              <a:gd name="T109" fmla="*/ 56 h 995"/>
              <a:gd name="T110" fmla="*/ 358 w 2448"/>
              <a:gd name="T111" fmla="*/ 95 h 995"/>
              <a:gd name="T112" fmla="*/ 346 w 2448"/>
              <a:gd name="T113" fmla="*/ 143 h 995"/>
              <a:gd name="T114" fmla="*/ 0 w 2448"/>
              <a:gd name="T115" fmla="*/ 248 h 995"/>
              <a:gd name="T116" fmla="*/ 348 w 2448"/>
              <a:gd name="T117" fmla="*/ 174 h 995"/>
              <a:gd name="T118" fmla="*/ 391 w 2448"/>
              <a:gd name="T119" fmla="*/ 164 h 995"/>
              <a:gd name="T120" fmla="*/ 421 w 2448"/>
              <a:gd name="T121" fmla="*/ 160 h 995"/>
              <a:gd name="T122" fmla="*/ 478 w 2448"/>
              <a:gd name="T123" fmla="*/ 132 h 995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2448"/>
              <a:gd name="T187" fmla="*/ 0 h 995"/>
              <a:gd name="T188" fmla="*/ 2448 w 2448"/>
              <a:gd name="T189" fmla="*/ 995 h 995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2448" h="995">
                <a:moveTo>
                  <a:pt x="917" y="550"/>
                </a:moveTo>
                <a:lnTo>
                  <a:pt x="967" y="507"/>
                </a:lnTo>
                <a:lnTo>
                  <a:pt x="1003" y="491"/>
                </a:lnTo>
                <a:lnTo>
                  <a:pt x="953" y="535"/>
                </a:lnTo>
                <a:lnTo>
                  <a:pt x="917" y="550"/>
                </a:lnTo>
                <a:close/>
                <a:moveTo>
                  <a:pt x="985" y="499"/>
                </a:moveTo>
                <a:lnTo>
                  <a:pt x="967" y="507"/>
                </a:lnTo>
                <a:lnTo>
                  <a:pt x="982" y="496"/>
                </a:lnTo>
                <a:lnTo>
                  <a:pt x="999" y="487"/>
                </a:lnTo>
                <a:lnTo>
                  <a:pt x="1004" y="484"/>
                </a:lnTo>
                <a:lnTo>
                  <a:pt x="1007" y="486"/>
                </a:lnTo>
                <a:lnTo>
                  <a:pt x="1007" y="487"/>
                </a:lnTo>
                <a:lnTo>
                  <a:pt x="1003" y="491"/>
                </a:lnTo>
                <a:lnTo>
                  <a:pt x="985" y="499"/>
                </a:lnTo>
                <a:close/>
                <a:moveTo>
                  <a:pt x="983" y="495"/>
                </a:moveTo>
                <a:lnTo>
                  <a:pt x="1028" y="468"/>
                </a:lnTo>
                <a:lnTo>
                  <a:pt x="1030" y="476"/>
                </a:lnTo>
                <a:lnTo>
                  <a:pt x="987" y="503"/>
                </a:lnTo>
                <a:lnTo>
                  <a:pt x="983" y="495"/>
                </a:lnTo>
                <a:close/>
                <a:moveTo>
                  <a:pt x="1029" y="472"/>
                </a:moveTo>
                <a:lnTo>
                  <a:pt x="1028" y="468"/>
                </a:lnTo>
                <a:lnTo>
                  <a:pt x="1036" y="463"/>
                </a:lnTo>
                <a:lnTo>
                  <a:pt x="1044" y="459"/>
                </a:lnTo>
                <a:lnTo>
                  <a:pt x="1049" y="458"/>
                </a:lnTo>
                <a:lnTo>
                  <a:pt x="1051" y="458"/>
                </a:lnTo>
                <a:lnTo>
                  <a:pt x="1050" y="460"/>
                </a:lnTo>
                <a:lnTo>
                  <a:pt x="1047" y="464"/>
                </a:lnTo>
                <a:lnTo>
                  <a:pt x="1040" y="470"/>
                </a:lnTo>
                <a:lnTo>
                  <a:pt x="1030" y="476"/>
                </a:lnTo>
                <a:lnTo>
                  <a:pt x="1029" y="472"/>
                </a:lnTo>
                <a:close/>
                <a:moveTo>
                  <a:pt x="1007" y="486"/>
                </a:moveTo>
                <a:lnTo>
                  <a:pt x="993" y="434"/>
                </a:lnTo>
                <a:lnTo>
                  <a:pt x="1038" y="406"/>
                </a:lnTo>
                <a:lnTo>
                  <a:pt x="1051" y="458"/>
                </a:lnTo>
                <a:lnTo>
                  <a:pt x="1007" y="486"/>
                </a:lnTo>
                <a:close/>
                <a:moveTo>
                  <a:pt x="1015" y="421"/>
                </a:moveTo>
                <a:lnTo>
                  <a:pt x="993" y="434"/>
                </a:lnTo>
                <a:lnTo>
                  <a:pt x="994" y="431"/>
                </a:lnTo>
                <a:lnTo>
                  <a:pt x="999" y="427"/>
                </a:lnTo>
                <a:lnTo>
                  <a:pt x="1006" y="422"/>
                </a:lnTo>
                <a:lnTo>
                  <a:pt x="1014" y="415"/>
                </a:lnTo>
                <a:lnTo>
                  <a:pt x="1023" y="411"/>
                </a:lnTo>
                <a:lnTo>
                  <a:pt x="1030" y="407"/>
                </a:lnTo>
                <a:lnTo>
                  <a:pt x="1036" y="406"/>
                </a:lnTo>
                <a:lnTo>
                  <a:pt x="1038" y="406"/>
                </a:lnTo>
                <a:lnTo>
                  <a:pt x="1015" y="421"/>
                </a:lnTo>
                <a:close/>
                <a:moveTo>
                  <a:pt x="1038" y="406"/>
                </a:moveTo>
                <a:lnTo>
                  <a:pt x="1089" y="454"/>
                </a:lnTo>
                <a:lnTo>
                  <a:pt x="1043" y="483"/>
                </a:lnTo>
                <a:lnTo>
                  <a:pt x="993" y="434"/>
                </a:lnTo>
                <a:lnTo>
                  <a:pt x="1038" y="406"/>
                </a:lnTo>
                <a:close/>
                <a:moveTo>
                  <a:pt x="1065" y="468"/>
                </a:moveTo>
                <a:lnTo>
                  <a:pt x="1089" y="454"/>
                </a:lnTo>
                <a:lnTo>
                  <a:pt x="1087" y="456"/>
                </a:lnTo>
                <a:lnTo>
                  <a:pt x="1084" y="460"/>
                </a:lnTo>
                <a:lnTo>
                  <a:pt x="1077" y="466"/>
                </a:lnTo>
                <a:lnTo>
                  <a:pt x="1069" y="471"/>
                </a:lnTo>
                <a:lnTo>
                  <a:pt x="1059" y="476"/>
                </a:lnTo>
                <a:lnTo>
                  <a:pt x="1052" y="480"/>
                </a:lnTo>
                <a:lnTo>
                  <a:pt x="1047" y="483"/>
                </a:lnTo>
                <a:lnTo>
                  <a:pt x="1043" y="483"/>
                </a:lnTo>
                <a:lnTo>
                  <a:pt x="1065" y="468"/>
                </a:lnTo>
                <a:close/>
                <a:moveTo>
                  <a:pt x="1086" y="454"/>
                </a:moveTo>
                <a:lnTo>
                  <a:pt x="1247" y="447"/>
                </a:lnTo>
                <a:lnTo>
                  <a:pt x="1204" y="476"/>
                </a:lnTo>
                <a:lnTo>
                  <a:pt x="1044" y="483"/>
                </a:lnTo>
                <a:lnTo>
                  <a:pt x="1086" y="454"/>
                </a:lnTo>
                <a:close/>
                <a:moveTo>
                  <a:pt x="1226" y="462"/>
                </a:moveTo>
                <a:lnTo>
                  <a:pt x="1247" y="447"/>
                </a:lnTo>
                <a:lnTo>
                  <a:pt x="1249" y="447"/>
                </a:lnTo>
                <a:lnTo>
                  <a:pt x="1249" y="448"/>
                </a:lnTo>
                <a:lnTo>
                  <a:pt x="1247" y="450"/>
                </a:lnTo>
                <a:lnTo>
                  <a:pt x="1246" y="451"/>
                </a:lnTo>
                <a:lnTo>
                  <a:pt x="1242" y="456"/>
                </a:lnTo>
                <a:lnTo>
                  <a:pt x="1233" y="462"/>
                </a:lnTo>
                <a:lnTo>
                  <a:pt x="1225" y="467"/>
                </a:lnTo>
                <a:lnTo>
                  <a:pt x="1217" y="471"/>
                </a:lnTo>
                <a:lnTo>
                  <a:pt x="1210" y="475"/>
                </a:lnTo>
                <a:lnTo>
                  <a:pt x="1204" y="476"/>
                </a:lnTo>
                <a:lnTo>
                  <a:pt x="1226" y="462"/>
                </a:lnTo>
                <a:close/>
                <a:moveTo>
                  <a:pt x="1246" y="447"/>
                </a:moveTo>
                <a:lnTo>
                  <a:pt x="1408" y="434"/>
                </a:lnTo>
                <a:lnTo>
                  <a:pt x="1366" y="462"/>
                </a:lnTo>
                <a:lnTo>
                  <a:pt x="1205" y="476"/>
                </a:lnTo>
                <a:lnTo>
                  <a:pt x="1246" y="447"/>
                </a:lnTo>
                <a:close/>
                <a:moveTo>
                  <a:pt x="1387" y="447"/>
                </a:moveTo>
                <a:lnTo>
                  <a:pt x="1408" y="434"/>
                </a:lnTo>
                <a:lnTo>
                  <a:pt x="1409" y="434"/>
                </a:lnTo>
                <a:lnTo>
                  <a:pt x="1410" y="434"/>
                </a:lnTo>
                <a:lnTo>
                  <a:pt x="1409" y="435"/>
                </a:lnTo>
                <a:lnTo>
                  <a:pt x="1408" y="436"/>
                </a:lnTo>
                <a:lnTo>
                  <a:pt x="1403" y="442"/>
                </a:lnTo>
                <a:lnTo>
                  <a:pt x="1396" y="447"/>
                </a:lnTo>
                <a:lnTo>
                  <a:pt x="1387" y="452"/>
                </a:lnTo>
                <a:lnTo>
                  <a:pt x="1378" y="458"/>
                </a:lnTo>
                <a:lnTo>
                  <a:pt x="1371" y="460"/>
                </a:lnTo>
                <a:lnTo>
                  <a:pt x="1366" y="462"/>
                </a:lnTo>
                <a:lnTo>
                  <a:pt x="1387" y="447"/>
                </a:lnTo>
                <a:close/>
                <a:moveTo>
                  <a:pt x="1409" y="434"/>
                </a:moveTo>
                <a:lnTo>
                  <a:pt x="1436" y="435"/>
                </a:lnTo>
                <a:lnTo>
                  <a:pt x="1392" y="464"/>
                </a:lnTo>
                <a:lnTo>
                  <a:pt x="1366" y="462"/>
                </a:lnTo>
                <a:lnTo>
                  <a:pt x="1409" y="434"/>
                </a:lnTo>
                <a:close/>
                <a:moveTo>
                  <a:pt x="1415" y="450"/>
                </a:moveTo>
                <a:lnTo>
                  <a:pt x="1436" y="435"/>
                </a:lnTo>
                <a:lnTo>
                  <a:pt x="1437" y="436"/>
                </a:lnTo>
                <a:lnTo>
                  <a:pt x="1436" y="438"/>
                </a:lnTo>
                <a:lnTo>
                  <a:pt x="1434" y="440"/>
                </a:lnTo>
                <a:lnTo>
                  <a:pt x="1429" y="444"/>
                </a:lnTo>
                <a:lnTo>
                  <a:pt x="1422" y="451"/>
                </a:lnTo>
                <a:lnTo>
                  <a:pt x="1412" y="456"/>
                </a:lnTo>
                <a:lnTo>
                  <a:pt x="1404" y="460"/>
                </a:lnTo>
                <a:lnTo>
                  <a:pt x="1397" y="463"/>
                </a:lnTo>
                <a:lnTo>
                  <a:pt x="1392" y="464"/>
                </a:lnTo>
                <a:lnTo>
                  <a:pt x="1415" y="450"/>
                </a:lnTo>
                <a:close/>
                <a:moveTo>
                  <a:pt x="1436" y="435"/>
                </a:moveTo>
                <a:lnTo>
                  <a:pt x="1468" y="439"/>
                </a:lnTo>
                <a:lnTo>
                  <a:pt x="1425" y="467"/>
                </a:lnTo>
                <a:lnTo>
                  <a:pt x="1392" y="464"/>
                </a:lnTo>
                <a:lnTo>
                  <a:pt x="1436" y="435"/>
                </a:lnTo>
                <a:close/>
                <a:moveTo>
                  <a:pt x="1447" y="452"/>
                </a:moveTo>
                <a:lnTo>
                  <a:pt x="1468" y="439"/>
                </a:lnTo>
                <a:lnTo>
                  <a:pt x="1470" y="439"/>
                </a:lnTo>
                <a:lnTo>
                  <a:pt x="1470" y="440"/>
                </a:lnTo>
                <a:lnTo>
                  <a:pt x="1468" y="442"/>
                </a:lnTo>
                <a:lnTo>
                  <a:pt x="1467" y="443"/>
                </a:lnTo>
                <a:lnTo>
                  <a:pt x="1461" y="448"/>
                </a:lnTo>
                <a:lnTo>
                  <a:pt x="1454" y="454"/>
                </a:lnTo>
                <a:lnTo>
                  <a:pt x="1445" y="459"/>
                </a:lnTo>
                <a:lnTo>
                  <a:pt x="1437" y="463"/>
                </a:lnTo>
                <a:lnTo>
                  <a:pt x="1430" y="467"/>
                </a:lnTo>
                <a:lnTo>
                  <a:pt x="1425" y="467"/>
                </a:lnTo>
                <a:lnTo>
                  <a:pt x="1447" y="452"/>
                </a:lnTo>
                <a:close/>
                <a:moveTo>
                  <a:pt x="1453" y="444"/>
                </a:moveTo>
                <a:lnTo>
                  <a:pt x="1467" y="436"/>
                </a:lnTo>
                <a:lnTo>
                  <a:pt x="1454" y="454"/>
                </a:lnTo>
                <a:lnTo>
                  <a:pt x="1440" y="462"/>
                </a:lnTo>
                <a:lnTo>
                  <a:pt x="1453" y="444"/>
                </a:lnTo>
                <a:close/>
                <a:moveTo>
                  <a:pt x="1461" y="446"/>
                </a:moveTo>
                <a:lnTo>
                  <a:pt x="1467" y="436"/>
                </a:lnTo>
                <a:lnTo>
                  <a:pt x="1475" y="434"/>
                </a:lnTo>
                <a:lnTo>
                  <a:pt x="1481" y="431"/>
                </a:lnTo>
                <a:lnTo>
                  <a:pt x="1482" y="431"/>
                </a:lnTo>
                <a:lnTo>
                  <a:pt x="1484" y="431"/>
                </a:lnTo>
                <a:lnTo>
                  <a:pt x="1484" y="433"/>
                </a:lnTo>
                <a:lnTo>
                  <a:pt x="1482" y="434"/>
                </a:lnTo>
                <a:lnTo>
                  <a:pt x="1479" y="438"/>
                </a:lnTo>
                <a:lnTo>
                  <a:pt x="1472" y="443"/>
                </a:lnTo>
                <a:lnTo>
                  <a:pt x="1464" y="448"/>
                </a:lnTo>
                <a:lnTo>
                  <a:pt x="1454" y="454"/>
                </a:lnTo>
                <a:lnTo>
                  <a:pt x="1461" y="446"/>
                </a:lnTo>
                <a:close/>
                <a:moveTo>
                  <a:pt x="1439" y="458"/>
                </a:moveTo>
                <a:lnTo>
                  <a:pt x="1447" y="446"/>
                </a:lnTo>
                <a:lnTo>
                  <a:pt x="1491" y="423"/>
                </a:lnTo>
                <a:lnTo>
                  <a:pt x="1482" y="434"/>
                </a:lnTo>
                <a:lnTo>
                  <a:pt x="1439" y="458"/>
                </a:lnTo>
                <a:close/>
                <a:moveTo>
                  <a:pt x="1470" y="435"/>
                </a:moveTo>
                <a:lnTo>
                  <a:pt x="1447" y="446"/>
                </a:lnTo>
                <a:lnTo>
                  <a:pt x="1452" y="442"/>
                </a:lnTo>
                <a:lnTo>
                  <a:pt x="1459" y="436"/>
                </a:lnTo>
                <a:lnTo>
                  <a:pt x="1467" y="431"/>
                </a:lnTo>
                <a:lnTo>
                  <a:pt x="1475" y="426"/>
                </a:lnTo>
                <a:lnTo>
                  <a:pt x="1484" y="422"/>
                </a:lnTo>
                <a:lnTo>
                  <a:pt x="1489" y="421"/>
                </a:lnTo>
                <a:lnTo>
                  <a:pt x="1491" y="421"/>
                </a:lnTo>
                <a:lnTo>
                  <a:pt x="1492" y="421"/>
                </a:lnTo>
                <a:lnTo>
                  <a:pt x="1492" y="422"/>
                </a:lnTo>
                <a:lnTo>
                  <a:pt x="1491" y="423"/>
                </a:lnTo>
                <a:lnTo>
                  <a:pt x="1470" y="435"/>
                </a:lnTo>
                <a:close/>
                <a:moveTo>
                  <a:pt x="1446" y="448"/>
                </a:moveTo>
                <a:lnTo>
                  <a:pt x="1451" y="433"/>
                </a:lnTo>
                <a:lnTo>
                  <a:pt x="1495" y="407"/>
                </a:lnTo>
                <a:lnTo>
                  <a:pt x="1492" y="422"/>
                </a:lnTo>
                <a:lnTo>
                  <a:pt x="1446" y="448"/>
                </a:lnTo>
                <a:close/>
                <a:moveTo>
                  <a:pt x="1473" y="421"/>
                </a:moveTo>
                <a:lnTo>
                  <a:pt x="1451" y="433"/>
                </a:lnTo>
                <a:lnTo>
                  <a:pt x="1453" y="430"/>
                </a:lnTo>
                <a:lnTo>
                  <a:pt x="1458" y="426"/>
                </a:lnTo>
                <a:lnTo>
                  <a:pt x="1465" y="419"/>
                </a:lnTo>
                <a:lnTo>
                  <a:pt x="1474" y="414"/>
                </a:lnTo>
                <a:lnTo>
                  <a:pt x="1482" y="410"/>
                </a:lnTo>
                <a:lnTo>
                  <a:pt x="1489" y="407"/>
                </a:lnTo>
                <a:lnTo>
                  <a:pt x="1494" y="406"/>
                </a:lnTo>
                <a:lnTo>
                  <a:pt x="1495" y="407"/>
                </a:lnTo>
                <a:lnTo>
                  <a:pt x="1473" y="421"/>
                </a:lnTo>
                <a:close/>
                <a:moveTo>
                  <a:pt x="1451" y="433"/>
                </a:moveTo>
                <a:lnTo>
                  <a:pt x="1466" y="407"/>
                </a:lnTo>
                <a:lnTo>
                  <a:pt x="1510" y="382"/>
                </a:lnTo>
                <a:lnTo>
                  <a:pt x="1495" y="407"/>
                </a:lnTo>
                <a:lnTo>
                  <a:pt x="1451" y="433"/>
                </a:lnTo>
                <a:close/>
                <a:moveTo>
                  <a:pt x="1488" y="394"/>
                </a:moveTo>
                <a:lnTo>
                  <a:pt x="1466" y="407"/>
                </a:lnTo>
                <a:lnTo>
                  <a:pt x="1470" y="403"/>
                </a:lnTo>
                <a:lnTo>
                  <a:pt x="1475" y="398"/>
                </a:lnTo>
                <a:lnTo>
                  <a:pt x="1484" y="393"/>
                </a:lnTo>
                <a:lnTo>
                  <a:pt x="1492" y="387"/>
                </a:lnTo>
                <a:lnTo>
                  <a:pt x="1500" y="383"/>
                </a:lnTo>
                <a:lnTo>
                  <a:pt x="1507" y="381"/>
                </a:lnTo>
                <a:lnTo>
                  <a:pt x="1509" y="379"/>
                </a:lnTo>
                <a:lnTo>
                  <a:pt x="1510" y="379"/>
                </a:lnTo>
                <a:lnTo>
                  <a:pt x="1510" y="381"/>
                </a:lnTo>
                <a:lnTo>
                  <a:pt x="1510" y="382"/>
                </a:lnTo>
                <a:lnTo>
                  <a:pt x="1488" y="394"/>
                </a:lnTo>
                <a:close/>
                <a:moveTo>
                  <a:pt x="1467" y="405"/>
                </a:moveTo>
                <a:lnTo>
                  <a:pt x="1484" y="387"/>
                </a:lnTo>
                <a:lnTo>
                  <a:pt x="1526" y="366"/>
                </a:lnTo>
                <a:lnTo>
                  <a:pt x="1508" y="385"/>
                </a:lnTo>
                <a:lnTo>
                  <a:pt x="1467" y="405"/>
                </a:lnTo>
                <a:close/>
                <a:moveTo>
                  <a:pt x="1505" y="377"/>
                </a:moveTo>
                <a:lnTo>
                  <a:pt x="1484" y="387"/>
                </a:lnTo>
                <a:lnTo>
                  <a:pt x="1496" y="377"/>
                </a:lnTo>
                <a:lnTo>
                  <a:pt x="1514" y="366"/>
                </a:lnTo>
                <a:lnTo>
                  <a:pt x="1521" y="364"/>
                </a:lnTo>
                <a:lnTo>
                  <a:pt x="1526" y="362"/>
                </a:lnTo>
                <a:lnTo>
                  <a:pt x="1527" y="362"/>
                </a:lnTo>
                <a:lnTo>
                  <a:pt x="1527" y="364"/>
                </a:lnTo>
                <a:lnTo>
                  <a:pt x="1527" y="365"/>
                </a:lnTo>
                <a:lnTo>
                  <a:pt x="1526" y="366"/>
                </a:lnTo>
                <a:lnTo>
                  <a:pt x="1505" y="377"/>
                </a:lnTo>
                <a:close/>
                <a:moveTo>
                  <a:pt x="1523" y="362"/>
                </a:moveTo>
                <a:lnTo>
                  <a:pt x="1557" y="353"/>
                </a:lnTo>
                <a:lnTo>
                  <a:pt x="1520" y="381"/>
                </a:lnTo>
                <a:lnTo>
                  <a:pt x="1486" y="390"/>
                </a:lnTo>
                <a:lnTo>
                  <a:pt x="1523" y="362"/>
                </a:lnTo>
                <a:close/>
                <a:moveTo>
                  <a:pt x="1538" y="368"/>
                </a:moveTo>
                <a:lnTo>
                  <a:pt x="1557" y="353"/>
                </a:lnTo>
                <a:lnTo>
                  <a:pt x="1559" y="353"/>
                </a:lnTo>
                <a:lnTo>
                  <a:pt x="1561" y="353"/>
                </a:lnTo>
                <a:lnTo>
                  <a:pt x="1562" y="354"/>
                </a:lnTo>
                <a:lnTo>
                  <a:pt x="1561" y="356"/>
                </a:lnTo>
                <a:lnTo>
                  <a:pt x="1557" y="358"/>
                </a:lnTo>
                <a:lnTo>
                  <a:pt x="1551" y="364"/>
                </a:lnTo>
                <a:lnTo>
                  <a:pt x="1534" y="374"/>
                </a:lnTo>
                <a:lnTo>
                  <a:pt x="1520" y="381"/>
                </a:lnTo>
                <a:lnTo>
                  <a:pt x="1538" y="368"/>
                </a:lnTo>
                <a:close/>
                <a:moveTo>
                  <a:pt x="1561" y="353"/>
                </a:moveTo>
                <a:lnTo>
                  <a:pt x="1597" y="357"/>
                </a:lnTo>
                <a:lnTo>
                  <a:pt x="1554" y="385"/>
                </a:lnTo>
                <a:lnTo>
                  <a:pt x="1517" y="382"/>
                </a:lnTo>
                <a:lnTo>
                  <a:pt x="1561" y="353"/>
                </a:lnTo>
                <a:close/>
                <a:moveTo>
                  <a:pt x="1575" y="372"/>
                </a:moveTo>
                <a:lnTo>
                  <a:pt x="1597" y="357"/>
                </a:lnTo>
                <a:lnTo>
                  <a:pt x="1598" y="357"/>
                </a:lnTo>
                <a:lnTo>
                  <a:pt x="1598" y="358"/>
                </a:lnTo>
                <a:lnTo>
                  <a:pt x="1597" y="360"/>
                </a:lnTo>
                <a:lnTo>
                  <a:pt x="1596" y="361"/>
                </a:lnTo>
                <a:lnTo>
                  <a:pt x="1590" y="366"/>
                </a:lnTo>
                <a:lnTo>
                  <a:pt x="1582" y="372"/>
                </a:lnTo>
                <a:lnTo>
                  <a:pt x="1572" y="377"/>
                </a:lnTo>
                <a:lnTo>
                  <a:pt x="1564" y="382"/>
                </a:lnTo>
                <a:lnTo>
                  <a:pt x="1558" y="385"/>
                </a:lnTo>
                <a:lnTo>
                  <a:pt x="1554" y="385"/>
                </a:lnTo>
                <a:lnTo>
                  <a:pt x="1575" y="372"/>
                </a:lnTo>
                <a:close/>
                <a:moveTo>
                  <a:pt x="1597" y="357"/>
                </a:moveTo>
                <a:lnTo>
                  <a:pt x="1633" y="362"/>
                </a:lnTo>
                <a:lnTo>
                  <a:pt x="1590" y="390"/>
                </a:lnTo>
                <a:lnTo>
                  <a:pt x="1554" y="385"/>
                </a:lnTo>
                <a:lnTo>
                  <a:pt x="1597" y="357"/>
                </a:lnTo>
                <a:close/>
                <a:moveTo>
                  <a:pt x="1612" y="376"/>
                </a:moveTo>
                <a:lnTo>
                  <a:pt x="1633" y="362"/>
                </a:lnTo>
                <a:lnTo>
                  <a:pt x="1634" y="362"/>
                </a:lnTo>
                <a:lnTo>
                  <a:pt x="1634" y="364"/>
                </a:lnTo>
                <a:lnTo>
                  <a:pt x="1633" y="365"/>
                </a:lnTo>
                <a:lnTo>
                  <a:pt x="1632" y="366"/>
                </a:lnTo>
                <a:lnTo>
                  <a:pt x="1626" y="372"/>
                </a:lnTo>
                <a:lnTo>
                  <a:pt x="1618" y="377"/>
                </a:lnTo>
                <a:lnTo>
                  <a:pt x="1609" y="382"/>
                </a:lnTo>
                <a:lnTo>
                  <a:pt x="1600" y="387"/>
                </a:lnTo>
                <a:lnTo>
                  <a:pt x="1595" y="390"/>
                </a:lnTo>
                <a:lnTo>
                  <a:pt x="1590" y="390"/>
                </a:lnTo>
                <a:lnTo>
                  <a:pt x="1612" y="376"/>
                </a:lnTo>
                <a:close/>
                <a:moveTo>
                  <a:pt x="1633" y="362"/>
                </a:moveTo>
                <a:lnTo>
                  <a:pt x="1708" y="361"/>
                </a:lnTo>
                <a:lnTo>
                  <a:pt x="1665" y="389"/>
                </a:lnTo>
                <a:lnTo>
                  <a:pt x="1590" y="390"/>
                </a:lnTo>
                <a:lnTo>
                  <a:pt x="1633" y="362"/>
                </a:lnTo>
                <a:close/>
                <a:moveTo>
                  <a:pt x="1687" y="374"/>
                </a:moveTo>
                <a:lnTo>
                  <a:pt x="1708" y="361"/>
                </a:lnTo>
                <a:lnTo>
                  <a:pt x="1709" y="361"/>
                </a:lnTo>
                <a:lnTo>
                  <a:pt x="1708" y="362"/>
                </a:lnTo>
                <a:lnTo>
                  <a:pt x="1707" y="365"/>
                </a:lnTo>
                <a:lnTo>
                  <a:pt x="1702" y="369"/>
                </a:lnTo>
                <a:lnTo>
                  <a:pt x="1694" y="374"/>
                </a:lnTo>
                <a:lnTo>
                  <a:pt x="1686" y="379"/>
                </a:lnTo>
                <a:lnTo>
                  <a:pt x="1676" y="385"/>
                </a:lnTo>
                <a:lnTo>
                  <a:pt x="1669" y="387"/>
                </a:lnTo>
                <a:lnTo>
                  <a:pt x="1665" y="389"/>
                </a:lnTo>
                <a:lnTo>
                  <a:pt x="1687" y="374"/>
                </a:lnTo>
                <a:close/>
                <a:moveTo>
                  <a:pt x="1708" y="361"/>
                </a:moveTo>
                <a:lnTo>
                  <a:pt x="1782" y="358"/>
                </a:lnTo>
                <a:lnTo>
                  <a:pt x="1739" y="386"/>
                </a:lnTo>
                <a:lnTo>
                  <a:pt x="1665" y="389"/>
                </a:lnTo>
                <a:lnTo>
                  <a:pt x="1708" y="361"/>
                </a:lnTo>
                <a:close/>
                <a:moveTo>
                  <a:pt x="1760" y="373"/>
                </a:moveTo>
                <a:lnTo>
                  <a:pt x="1782" y="358"/>
                </a:lnTo>
                <a:lnTo>
                  <a:pt x="1783" y="358"/>
                </a:lnTo>
                <a:lnTo>
                  <a:pt x="1783" y="360"/>
                </a:lnTo>
                <a:lnTo>
                  <a:pt x="1783" y="361"/>
                </a:lnTo>
                <a:lnTo>
                  <a:pt x="1782" y="362"/>
                </a:lnTo>
                <a:lnTo>
                  <a:pt x="1776" y="366"/>
                </a:lnTo>
                <a:lnTo>
                  <a:pt x="1769" y="372"/>
                </a:lnTo>
                <a:lnTo>
                  <a:pt x="1759" y="378"/>
                </a:lnTo>
                <a:lnTo>
                  <a:pt x="1751" y="382"/>
                </a:lnTo>
                <a:lnTo>
                  <a:pt x="1744" y="386"/>
                </a:lnTo>
                <a:lnTo>
                  <a:pt x="1739" y="386"/>
                </a:lnTo>
                <a:lnTo>
                  <a:pt x="1760" y="373"/>
                </a:lnTo>
                <a:close/>
                <a:moveTo>
                  <a:pt x="1782" y="358"/>
                </a:moveTo>
                <a:lnTo>
                  <a:pt x="1820" y="357"/>
                </a:lnTo>
                <a:lnTo>
                  <a:pt x="1778" y="386"/>
                </a:lnTo>
                <a:lnTo>
                  <a:pt x="1739" y="386"/>
                </a:lnTo>
                <a:lnTo>
                  <a:pt x="1782" y="358"/>
                </a:lnTo>
                <a:close/>
                <a:moveTo>
                  <a:pt x="1820" y="357"/>
                </a:moveTo>
                <a:lnTo>
                  <a:pt x="1859" y="357"/>
                </a:lnTo>
                <a:lnTo>
                  <a:pt x="1817" y="385"/>
                </a:lnTo>
                <a:lnTo>
                  <a:pt x="1778" y="386"/>
                </a:lnTo>
                <a:lnTo>
                  <a:pt x="1820" y="357"/>
                </a:lnTo>
                <a:close/>
                <a:moveTo>
                  <a:pt x="1838" y="372"/>
                </a:moveTo>
                <a:lnTo>
                  <a:pt x="1859" y="357"/>
                </a:lnTo>
                <a:lnTo>
                  <a:pt x="1860" y="357"/>
                </a:lnTo>
                <a:lnTo>
                  <a:pt x="1860" y="358"/>
                </a:lnTo>
                <a:lnTo>
                  <a:pt x="1860" y="360"/>
                </a:lnTo>
                <a:lnTo>
                  <a:pt x="1859" y="361"/>
                </a:lnTo>
                <a:lnTo>
                  <a:pt x="1853" y="365"/>
                </a:lnTo>
                <a:lnTo>
                  <a:pt x="1846" y="370"/>
                </a:lnTo>
                <a:lnTo>
                  <a:pt x="1836" y="377"/>
                </a:lnTo>
                <a:lnTo>
                  <a:pt x="1828" y="381"/>
                </a:lnTo>
                <a:lnTo>
                  <a:pt x="1821" y="383"/>
                </a:lnTo>
                <a:lnTo>
                  <a:pt x="1817" y="385"/>
                </a:lnTo>
                <a:lnTo>
                  <a:pt x="1838" y="372"/>
                </a:lnTo>
                <a:close/>
                <a:moveTo>
                  <a:pt x="1860" y="357"/>
                </a:moveTo>
                <a:lnTo>
                  <a:pt x="1960" y="369"/>
                </a:lnTo>
                <a:lnTo>
                  <a:pt x="1917" y="398"/>
                </a:lnTo>
                <a:lnTo>
                  <a:pt x="1817" y="385"/>
                </a:lnTo>
                <a:lnTo>
                  <a:pt x="1860" y="357"/>
                </a:lnTo>
                <a:close/>
                <a:moveTo>
                  <a:pt x="1938" y="383"/>
                </a:moveTo>
                <a:lnTo>
                  <a:pt x="1960" y="369"/>
                </a:lnTo>
                <a:lnTo>
                  <a:pt x="1960" y="370"/>
                </a:lnTo>
                <a:lnTo>
                  <a:pt x="1960" y="372"/>
                </a:lnTo>
                <a:lnTo>
                  <a:pt x="1958" y="374"/>
                </a:lnTo>
                <a:lnTo>
                  <a:pt x="1952" y="378"/>
                </a:lnTo>
                <a:lnTo>
                  <a:pt x="1945" y="385"/>
                </a:lnTo>
                <a:lnTo>
                  <a:pt x="1936" y="390"/>
                </a:lnTo>
                <a:lnTo>
                  <a:pt x="1928" y="394"/>
                </a:lnTo>
                <a:lnTo>
                  <a:pt x="1921" y="397"/>
                </a:lnTo>
                <a:lnTo>
                  <a:pt x="1917" y="398"/>
                </a:lnTo>
                <a:lnTo>
                  <a:pt x="1938" y="383"/>
                </a:lnTo>
                <a:close/>
                <a:moveTo>
                  <a:pt x="1960" y="369"/>
                </a:moveTo>
                <a:lnTo>
                  <a:pt x="2064" y="386"/>
                </a:lnTo>
                <a:lnTo>
                  <a:pt x="2021" y="415"/>
                </a:lnTo>
                <a:lnTo>
                  <a:pt x="1916" y="398"/>
                </a:lnTo>
                <a:lnTo>
                  <a:pt x="1960" y="369"/>
                </a:lnTo>
                <a:close/>
                <a:moveTo>
                  <a:pt x="2043" y="401"/>
                </a:moveTo>
                <a:lnTo>
                  <a:pt x="2064" y="386"/>
                </a:lnTo>
                <a:lnTo>
                  <a:pt x="2065" y="389"/>
                </a:lnTo>
                <a:lnTo>
                  <a:pt x="2063" y="391"/>
                </a:lnTo>
                <a:lnTo>
                  <a:pt x="2057" y="397"/>
                </a:lnTo>
                <a:lnTo>
                  <a:pt x="2049" y="402"/>
                </a:lnTo>
                <a:lnTo>
                  <a:pt x="2040" y="407"/>
                </a:lnTo>
                <a:lnTo>
                  <a:pt x="2032" y="411"/>
                </a:lnTo>
                <a:lnTo>
                  <a:pt x="2026" y="414"/>
                </a:lnTo>
                <a:lnTo>
                  <a:pt x="2021" y="415"/>
                </a:lnTo>
                <a:lnTo>
                  <a:pt x="2043" y="401"/>
                </a:lnTo>
                <a:close/>
                <a:moveTo>
                  <a:pt x="2064" y="386"/>
                </a:moveTo>
                <a:lnTo>
                  <a:pt x="2104" y="390"/>
                </a:lnTo>
                <a:lnTo>
                  <a:pt x="2062" y="418"/>
                </a:lnTo>
                <a:lnTo>
                  <a:pt x="2021" y="415"/>
                </a:lnTo>
                <a:lnTo>
                  <a:pt x="2064" y="386"/>
                </a:lnTo>
                <a:close/>
                <a:moveTo>
                  <a:pt x="2083" y="403"/>
                </a:moveTo>
                <a:lnTo>
                  <a:pt x="2104" y="390"/>
                </a:lnTo>
                <a:lnTo>
                  <a:pt x="2105" y="390"/>
                </a:lnTo>
                <a:lnTo>
                  <a:pt x="2105" y="391"/>
                </a:lnTo>
                <a:lnTo>
                  <a:pt x="2105" y="393"/>
                </a:lnTo>
                <a:lnTo>
                  <a:pt x="2103" y="394"/>
                </a:lnTo>
                <a:lnTo>
                  <a:pt x="2098" y="399"/>
                </a:lnTo>
                <a:lnTo>
                  <a:pt x="2090" y="405"/>
                </a:lnTo>
                <a:lnTo>
                  <a:pt x="2081" y="410"/>
                </a:lnTo>
                <a:lnTo>
                  <a:pt x="2072" y="414"/>
                </a:lnTo>
                <a:lnTo>
                  <a:pt x="2065" y="417"/>
                </a:lnTo>
                <a:lnTo>
                  <a:pt x="2062" y="418"/>
                </a:lnTo>
                <a:lnTo>
                  <a:pt x="2083" y="403"/>
                </a:lnTo>
                <a:close/>
                <a:moveTo>
                  <a:pt x="2104" y="390"/>
                </a:moveTo>
                <a:lnTo>
                  <a:pt x="2144" y="386"/>
                </a:lnTo>
                <a:lnTo>
                  <a:pt x="2102" y="415"/>
                </a:lnTo>
                <a:lnTo>
                  <a:pt x="2062" y="418"/>
                </a:lnTo>
                <a:lnTo>
                  <a:pt x="2104" y="390"/>
                </a:lnTo>
                <a:close/>
                <a:moveTo>
                  <a:pt x="2123" y="401"/>
                </a:moveTo>
                <a:lnTo>
                  <a:pt x="2144" y="386"/>
                </a:lnTo>
                <a:lnTo>
                  <a:pt x="2145" y="387"/>
                </a:lnTo>
                <a:lnTo>
                  <a:pt x="2145" y="389"/>
                </a:lnTo>
                <a:lnTo>
                  <a:pt x="2144" y="390"/>
                </a:lnTo>
                <a:lnTo>
                  <a:pt x="2138" y="395"/>
                </a:lnTo>
                <a:lnTo>
                  <a:pt x="2131" y="401"/>
                </a:lnTo>
                <a:lnTo>
                  <a:pt x="2122" y="406"/>
                </a:lnTo>
                <a:lnTo>
                  <a:pt x="2113" y="411"/>
                </a:lnTo>
                <a:lnTo>
                  <a:pt x="2106" y="414"/>
                </a:lnTo>
                <a:lnTo>
                  <a:pt x="2102" y="415"/>
                </a:lnTo>
                <a:lnTo>
                  <a:pt x="2123" y="401"/>
                </a:lnTo>
                <a:close/>
                <a:moveTo>
                  <a:pt x="2143" y="386"/>
                </a:moveTo>
                <a:lnTo>
                  <a:pt x="2180" y="379"/>
                </a:lnTo>
                <a:lnTo>
                  <a:pt x="2140" y="409"/>
                </a:lnTo>
                <a:lnTo>
                  <a:pt x="2102" y="415"/>
                </a:lnTo>
                <a:lnTo>
                  <a:pt x="2143" y="386"/>
                </a:lnTo>
                <a:close/>
                <a:moveTo>
                  <a:pt x="2160" y="394"/>
                </a:moveTo>
                <a:lnTo>
                  <a:pt x="2180" y="379"/>
                </a:lnTo>
                <a:lnTo>
                  <a:pt x="2182" y="379"/>
                </a:lnTo>
                <a:lnTo>
                  <a:pt x="2182" y="381"/>
                </a:lnTo>
                <a:lnTo>
                  <a:pt x="2182" y="382"/>
                </a:lnTo>
                <a:lnTo>
                  <a:pt x="2181" y="383"/>
                </a:lnTo>
                <a:lnTo>
                  <a:pt x="2178" y="387"/>
                </a:lnTo>
                <a:lnTo>
                  <a:pt x="2171" y="393"/>
                </a:lnTo>
                <a:lnTo>
                  <a:pt x="2161" y="398"/>
                </a:lnTo>
                <a:lnTo>
                  <a:pt x="2153" y="403"/>
                </a:lnTo>
                <a:lnTo>
                  <a:pt x="2145" y="407"/>
                </a:lnTo>
                <a:lnTo>
                  <a:pt x="2140" y="409"/>
                </a:lnTo>
                <a:lnTo>
                  <a:pt x="2160" y="394"/>
                </a:lnTo>
                <a:close/>
                <a:moveTo>
                  <a:pt x="2181" y="379"/>
                </a:moveTo>
                <a:lnTo>
                  <a:pt x="2219" y="377"/>
                </a:lnTo>
                <a:lnTo>
                  <a:pt x="2176" y="405"/>
                </a:lnTo>
                <a:lnTo>
                  <a:pt x="2139" y="409"/>
                </a:lnTo>
                <a:lnTo>
                  <a:pt x="2181" y="379"/>
                </a:lnTo>
                <a:close/>
                <a:moveTo>
                  <a:pt x="2197" y="390"/>
                </a:moveTo>
                <a:lnTo>
                  <a:pt x="2219" y="377"/>
                </a:lnTo>
                <a:lnTo>
                  <a:pt x="2220" y="377"/>
                </a:lnTo>
                <a:lnTo>
                  <a:pt x="2220" y="378"/>
                </a:lnTo>
                <a:lnTo>
                  <a:pt x="2219" y="379"/>
                </a:lnTo>
                <a:lnTo>
                  <a:pt x="2214" y="385"/>
                </a:lnTo>
                <a:lnTo>
                  <a:pt x="2206" y="390"/>
                </a:lnTo>
                <a:lnTo>
                  <a:pt x="2197" y="395"/>
                </a:lnTo>
                <a:lnTo>
                  <a:pt x="2189" y="401"/>
                </a:lnTo>
                <a:lnTo>
                  <a:pt x="2181" y="403"/>
                </a:lnTo>
                <a:lnTo>
                  <a:pt x="2176" y="405"/>
                </a:lnTo>
                <a:lnTo>
                  <a:pt x="2197" y="390"/>
                </a:lnTo>
                <a:close/>
                <a:moveTo>
                  <a:pt x="2219" y="377"/>
                </a:moveTo>
                <a:lnTo>
                  <a:pt x="2273" y="381"/>
                </a:lnTo>
                <a:lnTo>
                  <a:pt x="2230" y="410"/>
                </a:lnTo>
                <a:lnTo>
                  <a:pt x="2175" y="405"/>
                </a:lnTo>
                <a:lnTo>
                  <a:pt x="2219" y="377"/>
                </a:lnTo>
                <a:close/>
                <a:moveTo>
                  <a:pt x="2251" y="395"/>
                </a:moveTo>
                <a:lnTo>
                  <a:pt x="2273" y="381"/>
                </a:lnTo>
                <a:lnTo>
                  <a:pt x="2275" y="382"/>
                </a:lnTo>
                <a:lnTo>
                  <a:pt x="2275" y="383"/>
                </a:lnTo>
                <a:lnTo>
                  <a:pt x="2273" y="385"/>
                </a:lnTo>
                <a:lnTo>
                  <a:pt x="2271" y="386"/>
                </a:lnTo>
                <a:lnTo>
                  <a:pt x="2266" y="391"/>
                </a:lnTo>
                <a:lnTo>
                  <a:pt x="2258" y="397"/>
                </a:lnTo>
                <a:lnTo>
                  <a:pt x="2249" y="402"/>
                </a:lnTo>
                <a:lnTo>
                  <a:pt x="2241" y="406"/>
                </a:lnTo>
                <a:lnTo>
                  <a:pt x="2234" y="409"/>
                </a:lnTo>
                <a:lnTo>
                  <a:pt x="2230" y="410"/>
                </a:lnTo>
                <a:lnTo>
                  <a:pt x="2251" y="395"/>
                </a:lnTo>
                <a:close/>
                <a:moveTo>
                  <a:pt x="2273" y="382"/>
                </a:moveTo>
                <a:lnTo>
                  <a:pt x="2326" y="389"/>
                </a:lnTo>
                <a:lnTo>
                  <a:pt x="2283" y="417"/>
                </a:lnTo>
                <a:lnTo>
                  <a:pt x="2230" y="410"/>
                </a:lnTo>
                <a:lnTo>
                  <a:pt x="2273" y="382"/>
                </a:lnTo>
                <a:close/>
                <a:moveTo>
                  <a:pt x="2305" y="402"/>
                </a:moveTo>
                <a:lnTo>
                  <a:pt x="2326" y="389"/>
                </a:lnTo>
                <a:lnTo>
                  <a:pt x="2327" y="389"/>
                </a:lnTo>
                <a:lnTo>
                  <a:pt x="2327" y="390"/>
                </a:lnTo>
                <a:lnTo>
                  <a:pt x="2326" y="391"/>
                </a:lnTo>
                <a:lnTo>
                  <a:pt x="2325" y="393"/>
                </a:lnTo>
                <a:lnTo>
                  <a:pt x="2319" y="398"/>
                </a:lnTo>
                <a:lnTo>
                  <a:pt x="2311" y="403"/>
                </a:lnTo>
                <a:lnTo>
                  <a:pt x="2303" y="409"/>
                </a:lnTo>
                <a:lnTo>
                  <a:pt x="2294" y="413"/>
                </a:lnTo>
                <a:lnTo>
                  <a:pt x="2287" y="415"/>
                </a:lnTo>
                <a:lnTo>
                  <a:pt x="2283" y="417"/>
                </a:lnTo>
                <a:lnTo>
                  <a:pt x="2305" y="402"/>
                </a:lnTo>
                <a:close/>
                <a:moveTo>
                  <a:pt x="2326" y="387"/>
                </a:moveTo>
                <a:lnTo>
                  <a:pt x="2381" y="391"/>
                </a:lnTo>
                <a:lnTo>
                  <a:pt x="2338" y="419"/>
                </a:lnTo>
                <a:lnTo>
                  <a:pt x="2283" y="417"/>
                </a:lnTo>
                <a:lnTo>
                  <a:pt x="2326" y="387"/>
                </a:lnTo>
                <a:close/>
                <a:moveTo>
                  <a:pt x="2359" y="405"/>
                </a:moveTo>
                <a:lnTo>
                  <a:pt x="2381" y="391"/>
                </a:lnTo>
                <a:lnTo>
                  <a:pt x="2382" y="391"/>
                </a:lnTo>
                <a:lnTo>
                  <a:pt x="2382" y="393"/>
                </a:lnTo>
                <a:lnTo>
                  <a:pt x="2381" y="394"/>
                </a:lnTo>
                <a:lnTo>
                  <a:pt x="2380" y="395"/>
                </a:lnTo>
                <a:lnTo>
                  <a:pt x="2374" y="401"/>
                </a:lnTo>
                <a:lnTo>
                  <a:pt x="2366" y="406"/>
                </a:lnTo>
                <a:lnTo>
                  <a:pt x="2358" y="411"/>
                </a:lnTo>
                <a:lnTo>
                  <a:pt x="2349" y="415"/>
                </a:lnTo>
                <a:lnTo>
                  <a:pt x="2342" y="419"/>
                </a:lnTo>
                <a:lnTo>
                  <a:pt x="2338" y="419"/>
                </a:lnTo>
                <a:lnTo>
                  <a:pt x="2359" y="405"/>
                </a:lnTo>
                <a:close/>
                <a:moveTo>
                  <a:pt x="2380" y="391"/>
                </a:moveTo>
                <a:lnTo>
                  <a:pt x="2420" y="385"/>
                </a:lnTo>
                <a:lnTo>
                  <a:pt x="2379" y="414"/>
                </a:lnTo>
                <a:lnTo>
                  <a:pt x="2339" y="419"/>
                </a:lnTo>
                <a:lnTo>
                  <a:pt x="2380" y="391"/>
                </a:lnTo>
                <a:close/>
                <a:moveTo>
                  <a:pt x="2400" y="399"/>
                </a:moveTo>
                <a:lnTo>
                  <a:pt x="2420" y="385"/>
                </a:lnTo>
                <a:lnTo>
                  <a:pt x="2422" y="385"/>
                </a:lnTo>
                <a:lnTo>
                  <a:pt x="2422" y="386"/>
                </a:lnTo>
                <a:lnTo>
                  <a:pt x="2422" y="387"/>
                </a:lnTo>
                <a:lnTo>
                  <a:pt x="2421" y="389"/>
                </a:lnTo>
                <a:lnTo>
                  <a:pt x="2416" y="393"/>
                </a:lnTo>
                <a:lnTo>
                  <a:pt x="2409" y="398"/>
                </a:lnTo>
                <a:lnTo>
                  <a:pt x="2400" y="403"/>
                </a:lnTo>
                <a:lnTo>
                  <a:pt x="2391" y="409"/>
                </a:lnTo>
                <a:lnTo>
                  <a:pt x="2384" y="413"/>
                </a:lnTo>
                <a:lnTo>
                  <a:pt x="2379" y="414"/>
                </a:lnTo>
                <a:lnTo>
                  <a:pt x="2400" y="399"/>
                </a:lnTo>
                <a:close/>
                <a:moveTo>
                  <a:pt x="2379" y="410"/>
                </a:moveTo>
                <a:lnTo>
                  <a:pt x="2398" y="387"/>
                </a:lnTo>
                <a:lnTo>
                  <a:pt x="2441" y="366"/>
                </a:lnTo>
                <a:lnTo>
                  <a:pt x="2421" y="389"/>
                </a:lnTo>
                <a:lnTo>
                  <a:pt x="2379" y="410"/>
                </a:lnTo>
                <a:close/>
                <a:moveTo>
                  <a:pt x="2420" y="377"/>
                </a:moveTo>
                <a:lnTo>
                  <a:pt x="2398" y="387"/>
                </a:lnTo>
                <a:lnTo>
                  <a:pt x="2411" y="378"/>
                </a:lnTo>
                <a:lnTo>
                  <a:pt x="2428" y="368"/>
                </a:lnTo>
                <a:lnTo>
                  <a:pt x="2436" y="364"/>
                </a:lnTo>
                <a:lnTo>
                  <a:pt x="2441" y="362"/>
                </a:lnTo>
                <a:lnTo>
                  <a:pt x="2442" y="362"/>
                </a:lnTo>
                <a:lnTo>
                  <a:pt x="2443" y="364"/>
                </a:lnTo>
                <a:lnTo>
                  <a:pt x="2442" y="365"/>
                </a:lnTo>
                <a:lnTo>
                  <a:pt x="2441" y="366"/>
                </a:lnTo>
                <a:lnTo>
                  <a:pt x="2420" y="377"/>
                </a:lnTo>
                <a:close/>
                <a:moveTo>
                  <a:pt x="2397" y="390"/>
                </a:moveTo>
                <a:lnTo>
                  <a:pt x="2402" y="360"/>
                </a:lnTo>
                <a:lnTo>
                  <a:pt x="2448" y="333"/>
                </a:lnTo>
                <a:lnTo>
                  <a:pt x="2443" y="364"/>
                </a:lnTo>
                <a:lnTo>
                  <a:pt x="2397" y="390"/>
                </a:lnTo>
                <a:close/>
                <a:moveTo>
                  <a:pt x="2424" y="346"/>
                </a:moveTo>
                <a:lnTo>
                  <a:pt x="2402" y="360"/>
                </a:lnTo>
                <a:lnTo>
                  <a:pt x="2404" y="357"/>
                </a:lnTo>
                <a:lnTo>
                  <a:pt x="2409" y="352"/>
                </a:lnTo>
                <a:lnTo>
                  <a:pt x="2416" y="346"/>
                </a:lnTo>
                <a:lnTo>
                  <a:pt x="2425" y="341"/>
                </a:lnTo>
                <a:lnTo>
                  <a:pt x="2434" y="336"/>
                </a:lnTo>
                <a:lnTo>
                  <a:pt x="2441" y="333"/>
                </a:lnTo>
                <a:lnTo>
                  <a:pt x="2445" y="332"/>
                </a:lnTo>
                <a:lnTo>
                  <a:pt x="2448" y="333"/>
                </a:lnTo>
                <a:lnTo>
                  <a:pt x="2424" y="346"/>
                </a:lnTo>
                <a:close/>
                <a:moveTo>
                  <a:pt x="2402" y="360"/>
                </a:moveTo>
                <a:lnTo>
                  <a:pt x="2387" y="320"/>
                </a:lnTo>
                <a:lnTo>
                  <a:pt x="2432" y="293"/>
                </a:lnTo>
                <a:lnTo>
                  <a:pt x="2448" y="332"/>
                </a:lnTo>
                <a:lnTo>
                  <a:pt x="2402" y="360"/>
                </a:lnTo>
                <a:close/>
                <a:moveTo>
                  <a:pt x="2409" y="307"/>
                </a:moveTo>
                <a:lnTo>
                  <a:pt x="2387" y="320"/>
                </a:lnTo>
                <a:lnTo>
                  <a:pt x="2388" y="317"/>
                </a:lnTo>
                <a:lnTo>
                  <a:pt x="2393" y="313"/>
                </a:lnTo>
                <a:lnTo>
                  <a:pt x="2400" y="308"/>
                </a:lnTo>
                <a:lnTo>
                  <a:pt x="2408" y="303"/>
                </a:lnTo>
                <a:lnTo>
                  <a:pt x="2417" y="297"/>
                </a:lnTo>
                <a:lnTo>
                  <a:pt x="2424" y="295"/>
                </a:lnTo>
                <a:lnTo>
                  <a:pt x="2430" y="292"/>
                </a:lnTo>
                <a:lnTo>
                  <a:pt x="2432" y="293"/>
                </a:lnTo>
                <a:lnTo>
                  <a:pt x="2409" y="307"/>
                </a:lnTo>
                <a:close/>
                <a:moveTo>
                  <a:pt x="2387" y="321"/>
                </a:moveTo>
                <a:lnTo>
                  <a:pt x="2361" y="281"/>
                </a:lnTo>
                <a:lnTo>
                  <a:pt x="2405" y="254"/>
                </a:lnTo>
                <a:lnTo>
                  <a:pt x="2432" y="293"/>
                </a:lnTo>
                <a:lnTo>
                  <a:pt x="2387" y="321"/>
                </a:lnTo>
                <a:close/>
                <a:moveTo>
                  <a:pt x="2383" y="268"/>
                </a:moveTo>
                <a:lnTo>
                  <a:pt x="2361" y="281"/>
                </a:lnTo>
                <a:lnTo>
                  <a:pt x="2361" y="279"/>
                </a:lnTo>
                <a:lnTo>
                  <a:pt x="2366" y="275"/>
                </a:lnTo>
                <a:lnTo>
                  <a:pt x="2373" y="269"/>
                </a:lnTo>
                <a:lnTo>
                  <a:pt x="2381" y="264"/>
                </a:lnTo>
                <a:lnTo>
                  <a:pt x="2390" y="259"/>
                </a:lnTo>
                <a:lnTo>
                  <a:pt x="2397" y="256"/>
                </a:lnTo>
                <a:lnTo>
                  <a:pt x="2403" y="254"/>
                </a:lnTo>
                <a:lnTo>
                  <a:pt x="2405" y="254"/>
                </a:lnTo>
                <a:lnTo>
                  <a:pt x="2383" y="268"/>
                </a:lnTo>
                <a:close/>
                <a:moveTo>
                  <a:pt x="2361" y="281"/>
                </a:moveTo>
                <a:lnTo>
                  <a:pt x="2293" y="189"/>
                </a:lnTo>
                <a:lnTo>
                  <a:pt x="2339" y="161"/>
                </a:lnTo>
                <a:lnTo>
                  <a:pt x="2405" y="254"/>
                </a:lnTo>
                <a:lnTo>
                  <a:pt x="2361" y="281"/>
                </a:lnTo>
                <a:close/>
                <a:moveTo>
                  <a:pt x="2317" y="174"/>
                </a:moveTo>
                <a:lnTo>
                  <a:pt x="2293" y="189"/>
                </a:lnTo>
                <a:lnTo>
                  <a:pt x="2294" y="186"/>
                </a:lnTo>
                <a:lnTo>
                  <a:pt x="2299" y="182"/>
                </a:lnTo>
                <a:lnTo>
                  <a:pt x="2305" y="177"/>
                </a:lnTo>
                <a:lnTo>
                  <a:pt x="2314" y="171"/>
                </a:lnTo>
                <a:lnTo>
                  <a:pt x="2323" y="166"/>
                </a:lnTo>
                <a:lnTo>
                  <a:pt x="2331" y="162"/>
                </a:lnTo>
                <a:lnTo>
                  <a:pt x="2337" y="159"/>
                </a:lnTo>
                <a:lnTo>
                  <a:pt x="2339" y="161"/>
                </a:lnTo>
                <a:lnTo>
                  <a:pt x="2317" y="174"/>
                </a:lnTo>
                <a:close/>
                <a:moveTo>
                  <a:pt x="2293" y="189"/>
                </a:moveTo>
                <a:lnTo>
                  <a:pt x="2234" y="97"/>
                </a:lnTo>
                <a:lnTo>
                  <a:pt x="2279" y="69"/>
                </a:lnTo>
                <a:lnTo>
                  <a:pt x="2339" y="161"/>
                </a:lnTo>
                <a:lnTo>
                  <a:pt x="2293" y="189"/>
                </a:lnTo>
                <a:close/>
                <a:moveTo>
                  <a:pt x="2256" y="84"/>
                </a:moveTo>
                <a:lnTo>
                  <a:pt x="2234" y="97"/>
                </a:lnTo>
                <a:lnTo>
                  <a:pt x="2235" y="95"/>
                </a:lnTo>
                <a:lnTo>
                  <a:pt x="2238" y="91"/>
                </a:lnTo>
                <a:lnTo>
                  <a:pt x="2245" y="85"/>
                </a:lnTo>
                <a:lnTo>
                  <a:pt x="2255" y="80"/>
                </a:lnTo>
                <a:lnTo>
                  <a:pt x="2263" y="75"/>
                </a:lnTo>
                <a:lnTo>
                  <a:pt x="2271" y="71"/>
                </a:lnTo>
                <a:lnTo>
                  <a:pt x="2276" y="69"/>
                </a:lnTo>
                <a:lnTo>
                  <a:pt x="2279" y="69"/>
                </a:lnTo>
                <a:lnTo>
                  <a:pt x="2256" y="84"/>
                </a:lnTo>
                <a:close/>
                <a:moveTo>
                  <a:pt x="2234" y="97"/>
                </a:moveTo>
                <a:lnTo>
                  <a:pt x="2195" y="61"/>
                </a:lnTo>
                <a:lnTo>
                  <a:pt x="2241" y="34"/>
                </a:lnTo>
                <a:lnTo>
                  <a:pt x="2279" y="69"/>
                </a:lnTo>
                <a:lnTo>
                  <a:pt x="2234" y="97"/>
                </a:lnTo>
                <a:close/>
                <a:moveTo>
                  <a:pt x="2219" y="47"/>
                </a:moveTo>
                <a:lnTo>
                  <a:pt x="2195" y="61"/>
                </a:lnTo>
                <a:lnTo>
                  <a:pt x="2196" y="59"/>
                </a:lnTo>
                <a:lnTo>
                  <a:pt x="2200" y="55"/>
                </a:lnTo>
                <a:lnTo>
                  <a:pt x="2207" y="49"/>
                </a:lnTo>
                <a:lnTo>
                  <a:pt x="2215" y="44"/>
                </a:lnTo>
                <a:lnTo>
                  <a:pt x="2224" y="39"/>
                </a:lnTo>
                <a:lnTo>
                  <a:pt x="2231" y="35"/>
                </a:lnTo>
                <a:lnTo>
                  <a:pt x="2237" y="34"/>
                </a:lnTo>
                <a:lnTo>
                  <a:pt x="2241" y="34"/>
                </a:lnTo>
                <a:lnTo>
                  <a:pt x="2219" y="47"/>
                </a:lnTo>
                <a:close/>
                <a:moveTo>
                  <a:pt x="2195" y="61"/>
                </a:moveTo>
                <a:lnTo>
                  <a:pt x="2171" y="39"/>
                </a:lnTo>
                <a:lnTo>
                  <a:pt x="2215" y="10"/>
                </a:lnTo>
                <a:lnTo>
                  <a:pt x="2241" y="34"/>
                </a:lnTo>
                <a:lnTo>
                  <a:pt x="2195" y="61"/>
                </a:lnTo>
                <a:close/>
                <a:moveTo>
                  <a:pt x="2193" y="24"/>
                </a:moveTo>
                <a:lnTo>
                  <a:pt x="2171" y="39"/>
                </a:lnTo>
                <a:lnTo>
                  <a:pt x="2171" y="36"/>
                </a:lnTo>
                <a:lnTo>
                  <a:pt x="2175" y="32"/>
                </a:lnTo>
                <a:lnTo>
                  <a:pt x="2181" y="27"/>
                </a:lnTo>
                <a:lnTo>
                  <a:pt x="2189" y="22"/>
                </a:lnTo>
                <a:lnTo>
                  <a:pt x="2199" y="16"/>
                </a:lnTo>
                <a:lnTo>
                  <a:pt x="2207" y="12"/>
                </a:lnTo>
                <a:lnTo>
                  <a:pt x="2213" y="10"/>
                </a:lnTo>
                <a:lnTo>
                  <a:pt x="2215" y="10"/>
                </a:lnTo>
                <a:lnTo>
                  <a:pt x="2193" y="24"/>
                </a:lnTo>
                <a:close/>
                <a:moveTo>
                  <a:pt x="2215" y="11"/>
                </a:moveTo>
                <a:lnTo>
                  <a:pt x="2190" y="64"/>
                </a:lnTo>
                <a:lnTo>
                  <a:pt x="2146" y="89"/>
                </a:lnTo>
                <a:lnTo>
                  <a:pt x="2171" y="38"/>
                </a:lnTo>
                <a:lnTo>
                  <a:pt x="2215" y="11"/>
                </a:lnTo>
                <a:close/>
                <a:moveTo>
                  <a:pt x="2168" y="76"/>
                </a:moveTo>
                <a:lnTo>
                  <a:pt x="2190" y="64"/>
                </a:lnTo>
                <a:lnTo>
                  <a:pt x="2188" y="67"/>
                </a:lnTo>
                <a:lnTo>
                  <a:pt x="2182" y="72"/>
                </a:lnTo>
                <a:lnTo>
                  <a:pt x="2174" y="77"/>
                </a:lnTo>
                <a:lnTo>
                  <a:pt x="2165" y="83"/>
                </a:lnTo>
                <a:lnTo>
                  <a:pt x="2157" y="88"/>
                </a:lnTo>
                <a:lnTo>
                  <a:pt x="2151" y="91"/>
                </a:lnTo>
                <a:lnTo>
                  <a:pt x="2148" y="91"/>
                </a:lnTo>
                <a:lnTo>
                  <a:pt x="2146" y="91"/>
                </a:lnTo>
                <a:lnTo>
                  <a:pt x="2146" y="89"/>
                </a:lnTo>
                <a:lnTo>
                  <a:pt x="2168" y="76"/>
                </a:lnTo>
                <a:close/>
                <a:moveTo>
                  <a:pt x="2190" y="64"/>
                </a:moveTo>
                <a:lnTo>
                  <a:pt x="2168" y="102"/>
                </a:lnTo>
                <a:lnTo>
                  <a:pt x="2124" y="128"/>
                </a:lnTo>
                <a:lnTo>
                  <a:pt x="2146" y="89"/>
                </a:lnTo>
                <a:lnTo>
                  <a:pt x="2190" y="64"/>
                </a:lnTo>
                <a:close/>
                <a:moveTo>
                  <a:pt x="2146" y="114"/>
                </a:moveTo>
                <a:lnTo>
                  <a:pt x="2168" y="102"/>
                </a:lnTo>
                <a:lnTo>
                  <a:pt x="2165" y="106"/>
                </a:lnTo>
                <a:lnTo>
                  <a:pt x="2159" y="112"/>
                </a:lnTo>
                <a:lnTo>
                  <a:pt x="2151" y="117"/>
                </a:lnTo>
                <a:lnTo>
                  <a:pt x="2141" y="122"/>
                </a:lnTo>
                <a:lnTo>
                  <a:pt x="2133" y="126"/>
                </a:lnTo>
                <a:lnTo>
                  <a:pt x="2127" y="129"/>
                </a:lnTo>
                <a:lnTo>
                  <a:pt x="2125" y="129"/>
                </a:lnTo>
                <a:lnTo>
                  <a:pt x="2124" y="129"/>
                </a:lnTo>
                <a:lnTo>
                  <a:pt x="2123" y="129"/>
                </a:lnTo>
                <a:lnTo>
                  <a:pt x="2124" y="128"/>
                </a:lnTo>
                <a:lnTo>
                  <a:pt x="2146" y="114"/>
                </a:lnTo>
                <a:close/>
                <a:moveTo>
                  <a:pt x="2166" y="105"/>
                </a:moveTo>
                <a:lnTo>
                  <a:pt x="2138" y="134"/>
                </a:lnTo>
                <a:lnTo>
                  <a:pt x="2097" y="155"/>
                </a:lnTo>
                <a:lnTo>
                  <a:pt x="2125" y="125"/>
                </a:lnTo>
                <a:lnTo>
                  <a:pt x="2166" y="105"/>
                </a:lnTo>
                <a:close/>
                <a:moveTo>
                  <a:pt x="2118" y="145"/>
                </a:moveTo>
                <a:lnTo>
                  <a:pt x="2138" y="134"/>
                </a:lnTo>
                <a:lnTo>
                  <a:pt x="2126" y="145"/>
                </a:lnTo>
                <a:lnTo>
                  <a:pt x="2109" y="155"/>
                </a:lnTo>
                <a:lnTo>
                  <a:pt x="2101" y="158"/>
                </a:lnTo>
                <a:lnTo>
                  <a:pt x="2097" y="159"/>
                </a:lnTo>
                <a:lnTo>
                  <a:pt x="2096" y="159"/>
                </a:lnTo>
                <a:lnTo>
                  <a:pt x="2095" y="158"/>
                </a:lnTo>
                <a:lnTo>
                  <a:pt x="2096" y="157"/>
                </a:lnTo>
                <a:lnTo>
                  <a:pt x="2097" y="155"/>
                </a:lnTo>
                <a:lnTo>
                  <a:pt x="2118" y="145"/>
                </a:lnTo>
                <a:close/>
                <a:moveTo>
                  <a:pt x="2101" y="158"/>
                </a:moveTo>
                <a:lnTo>
                  <a:pt x="2060" y="173"/>
                </a:lnTo>
                <a:lnTo>
                  <a:pt x="2093" y="146"/>
                </a:lnTo>
                <a:lnTo>
                  <a:pt x="2134" y="132"/>
                </a:lnTo>
                <a:lnTo>
                  <a:pt x="2101" y="158"/>
                </a:lnTo>
                <a:close/>
                <a:moveTo>
                  <a:pt x="2076" y="159"/>
                </a:moveTo>
                <a:lnTo>
                  <a:pt x="2060" y="173"/>
                </a:lnTo>
                <a:lnTo>
                  <a:pt x="2055" y="174"/>
                </a:lnTo>
                <a:lnTo>
                  <a:pt x="2054" y="173"/>
                </a:lnTo>
                <a:lnTo>
                  <a:pt x="2056" y="170"/>
                </a:lnTo>
                <a:lnTo>
                  <a:pt x="2062" y="165"/>
                </a:lnTo>
                <a:lnTo>
                  <a:pt x="2078" y="154"/>
                </a:lnTo>
                <a:lnTo>
                  <a:pt x="2093" y="146"/>
                </a:lnTo>
                <a:lnTo>
                  <a:pt x="2076" y="159"/>
                </a:lnTo>
                <a:close/>
                <a:moveTo>
                  <a:pt x="2055" y="174"/>
                </a:moveTo>
                <a:lnTo>
                  <a:pt x="2005" y="175"/>
                </a:lnTo>
                <a:lnTo>
                  <a:pt x="2047" y="146"/>
                </a:lnTo>
                <a:lnTo>
                  <a:pt x="2098" y="145"/>
                </a:lnTo>
                <a:lnTo>
                  <a:pt x="2055" y="174"/>
                </a:lnTo>
                <a:close/>
                <a:moveTo>
                  <a:pt x="2026" y="161"/>
                </a:moveTo>
                <a:lnTo>
                  <a:pt x="2005" y="175"/>
                </a:lnTo>
                <a:lnTo>
                  <a:pt x="2004" y="175"/>
                </a:lnTo>
                <a:lnTo>
                  <a:pt x="2002" y="174"/>
                </a:lnTo>
                <a:lnTo>
                  <a:pt x="2004" y="173"/>
                </a:lnTo>
                <a:lnTo>
                  <a:pt x="2005" y="171"/>
                </a:lnTo>
                <a:lnTo>
                  <a:pt x="2011" y="167"/>
                </a:lnTo>
                <a:lnTo>
                  <a:pt x="2018" y="161"/>
                </a:lnTo>
                <a:lnTo>
                  <a:pt x="2027" y="155"/>
                </a:lnTo>
                <a:lnTo>
                  <a:pt x="2035" y="152"/>
                </a:lnTo>
                <a:lnTo>
                  <a:pt x="2042" y="148"/>
                </a:lnTo>
                <a:lnTo>
                  <a:pt x="2047" y="146"/>
                </a:lnTo>
                <a:lnTo>
                  <a:pt x="2026" y="161"/>
                </a:lnTo>
                <a:close/>
                <a:moveTo>
                  <a:pt x="2004" y="175"/>
                </a:moveTo>
                <a:lnTo>
                  <a:pt x="1951" y="159"/>
                </a:lnTo>
                <a:lnTo>
                  <a:pt x="1995" y="130"/>
                </a:lnTo>
                <a:lnTo>
                  <a:pt x="2048" y="146"/>
                </a:lnTo>
                <a:lnTo>
                  <a:pt x="2004" y="175"/>
                </a:lnTo>
                <a:close/>
                <a:moveTo>
                  <a:pt x="1973" y="145"/>
                </a:moveTo>
                <a:lnTo>
                  <a:pt x="1951" y="159"/>
                </a:lnTo>
                <a:lnTo>
                  <a:pt x="1951" y="158"/>
                </a:lnTo>
                <a:lnTo>
                  <a:pt x="1953" y="154"/>
                </a:lnTo>
                <a:lnTo>
                  <a:pt x="1959" y="149"/>
                </a:lnTo>
                <a:lnTo>
                  <a:pt x="1967" y="144"/>
                </a:lnTo>
                <a:lnTo>
                  <a:pt x="1977" y="138"/>
                </a:lnTo>
                <a:lnTo>
                  <a:pt x="1985" y="134"/>
                </a:lnTo>
                <a:lnTo>
                  <a:pt x="1991" y="132"/>
                </a:lnTo>
                <a:lnTo>
                  <a:pt x="1995" y="130"/>
                </a:lnTo>
                <a:lnTo>
                  <a:pt x="1973" y="145"/>
                </a:lnTo>
                <a:close/>
                <a:moveTo>
                  <a:pt x="1956" y="158"/>
                </a:moveTo>
                <a:lnTo>
                  <a:pt x="1907" y="175"/>
                </a:lnTo>
                <a:lnTo>
                  <a:pt x="1940" y="149"/>
                </a:lnTo>
                <a:lnTo>
                  <a:pt x="1989" y="132"/>
                </a:lnTo>
                <a:lnTo>
                  <a:pt x="1956" y="158"/>
                </a:lnTo>
                <a:close/>
                <a:moveTo>
                  <a:pt x="1923" y="162"/>
                </a:moveTo>
                <a:lnTo>
                  <a:pt x="1907" y="175"/>
                </a:lnTo>
                <a:lnTo>
                  <a:pt x="1902" y="177"/>
                </a:lnTo>
                <a:lnTo>
                  <a:pt x="1901" y="175"/>
                </a:lnTo>
                <a:lnTo>
                  <a:pt x="1903" y="173"/>
                </a:lnTo>
                <a:lnTo>
                  <a:pt x="1909" y="167"/>
                </a:lnTo>
                <a:lnTo>
                  <a:pt x="1925" y="157"/>
                </a:lnTo>
                <a:lnTo>
                  <a:pt x="1940" y="149"/>
                </a:lnTo>
                <a:lnTo>
                  <a:pt x="1923" y="162"/>
                </a:lnTo>
                <a:close/>
                <a:moveTo>
                  <a:pt x="1902" y="177"/>
                </a:moveTo>
                <a:lnTo>
                  <a:pt x="1868" y="178"/>
                </a:lnTo>
                <a:lnTo>
                  <a:pt x="1910" y="150"/>
                </a:lnTo>
                <a:lnTo>
                  <a:pt x="1944" y="149"/>
                </a:lnTo>
                <a:lnTo>
                  <a:pt x="1902" y="177"/>
                </a:lnTo>
                <a:close/>
                <a:moveTo>
                  <a:pt x="1889" y="163"/>
                </a:moveTo>
                <a:lnTo>
                  <a:pt x="1868" y="178"/>
                </a:lnTo>
                <a:lnTo>
                  <a:pt x="1867" y="178"/>
                </a:lnTo>
                <a:lnTo>
                  <a:pt x="1866" y="177"/>
                </a:lnTo>
                <a:lnTo>
                  <a:pt x="1867" y="177"/>
                </a:lnTo>
                <a:lnTo>
                  <a:pt x="1868" y="174"/>
                </a:lnTo>
                <a:lnTo>
                  <a:pt x="1873" y="170"/>
                </a:lnTo>
                <a:lnTo>
                  <a:pt x="1881" y="165"/>
                </a:lnTo>
                <a:lnTo>
                  <a:pt x="1889" y="158"/>
                </a:lnTo>
                <a:lnTo>
                  <a:pt x="1898" y="154"/>
                </a:lnTo>
                <a:lnTo>
                  <a:pt x="1905" y="152"/>
                </a:lnTo>
                <a:lnTo>
                  <a:pt x="1910" y="150"/>
                </a:lnTo>
                <a:lnTo>
                  <a:pt x="1889" y="163"/>
                </a:lnTo>
                <a:close/>
                <a:moveTo>
                  <a:pt x="1867" y="178"/>
                </a:moveTo>
                <a:lnTo>
                  <a:pt x="1836" y="170"/>
                </a:lnTo>
                <a:lnTo>
                  <a:pt x="1880" y="141"/>
                </a:lnTo>
                <a:lnTo>
                  <a:pt x="1910" y="150"/>
                </a:lnTo>
                <a:lnTo>
                  <a:pt x="1867" y="178"/>
                </a:lnTo>
                <a:close/>
                <a:moveTo>
                  <a:pt x="1859" y="155"/>
                </a:moveTo>
                <a:lnTo>
                  <a:pt x="1836" y="170"/>
                </a:lnTo>
                <a:lnTo>
                  <a:pt x="1835" y="167"/>
                </a:lnTo>
                <a:lnTo>
                  <a:pt x="1839" y="165"/>
                </a:lnTo>
                <a:lnTo>
                  <a:pt x="1845" y="159"/>
                </a:lnTo>
                <a:lnTo>
                  <a:pt x="1853" y="154"/>
                </a:lnTo>
                <a:lnTo>
                  <a:pt x="1862" y="149"/>
                </a:lnTo>
                <a:lnTo>
                  <a:pt x="1870" y="144"/>
                </a:lnTo>
                <a:lnTo>
                  <a:pt x="1876" y="141"/>
                </a:lnTo>
                <a:lnTo>
                  <a:pt x="1880" y="141"/>
                </a:lnTo>
                <a:lnTo>
                  <a:pt x="1859" y="155"/>
                </a:lnTo>
                <a:close/>
                <a:moveTo>
                  <a:pt x="1835" y="169"/>
                </a:moveTo>
                <a:lnTo>
                  <a:pt x="1812" y="152"/>
                </a:lnTo>
                <a:lnTo>
                  <a:pt x="1856" y="124"/>
                </a:lnTo>
                <a:lnTo>
                  <a:pt x="1881" y="141"/>
                </a:lnTo>
                <a:lnTo>
                  <a:pt x="1835" y="169"/>
                </a:lnTo>
                <a:close/>
                <a:moveTo>
                  <a:pt x="1834" y="138"/>
                </a:moveTo>
                <a:lnTo>
                  <a:pt x="1812" y="152"/>
                </a:lnTo>
                <a:lnTo>
                  <a:pt x="1812" y="150"/>
                </a:lnTo>
                <a:lnTo>
                  <a:pt x="1815" y="146"/>
                </a:lnTo>
                <a:lnTo>
                  <a:pt x="1822" y="141"/>
                </a:lnTo>
                <a:lnTo>
                  <a:pt x="1831" y="136"/>
                </a:lnTo>
                <a:lnTo>
                  <a:pt x="1840" y="130"/>
                </a:lnTo>
                <a:lnTo>
                  <a:pt x="1847" y="126"/>
                </a:lnTo>
                <a:lnTo>
                  <a:pt x="1853" y="124"/>
                </a:lnTo>
                <a:lnTo>
                  <a:pt x="1856" y="124"/>
                </a:lnTo>
                <a:lnTo>
                  <a:pt x="1834" y="138"/>
                </a:lnTo>
                <a:close/>
                <a:moveTo>
                  <a:pt x="1812" y="152"/>
                </a:moveTo>
                <a:lnTo>
                  <a:pt x="1796" y="117"/>
                </a:lnTo>
                <a:lnTo>
                  <a:pt x="1841" y="89"/>
                </a:lnTo>
                <a:lnTo>
                  <a:pt x="1856" y="124"/>
                </a:lnTo>
                <a:lnTo>
                  <a:pt x="1812" y="152"/>
                </a:lnTo>
                <a:close/>
                <a:moveTo>
                  <a:pt x="1819" y="102"/>
                </a:moveTo>
                <a:lnTo>
                  <a:pt x="1796" y="117"/>
                </a:lnTo>
                <a:lnTo>
                  <a:pt x="1797" y="114"/>
                </a:lnTo>
                <a:lnTo>
                  <a:pt x="1801" y="109"/>
                </a:lnTo>
                <a:lnTo>
                  <a:pt x="1808" y="105"/>
                </a:lnTo>
                <a:lnTo>
                  <a:pt x="1817" y="98"/>
                </a:lnTo>
                <a:lnTo>
                  <a:pt x="1826" y="93"/>
                </a:lnTo>
                <a:lnTo>
                  <a:pt x="1833" y="91"/>
                </a:lnTo>
                <a:lnTo>
                  <a:pt x="1839" y="88"/>
                </a:lnTo>
                <a:lnTo>
                  <a:pt x="1841" y="89"/>
                </a:lnTo>
                <a:lnTo>
                  <a:pt x="1819" y="102"/>
                </a:lnTo>
                <a:close/>
                <a:moveTo>
                  <a:pt x="1835" y="96"/>
                </a:moveTo>
                <a:lnTo>
                  <a:pt x="1803" y="124"/>
                </a:lnTo>
                <a:lnTo>
                  <a:pt x="1769" y="137"/>
                </a:lnTo>
                <a:lnTo>
                  <a:pt x="1801" y="109"/>
                </a:lnTo>
                <a:lnTo>
                  <a:pt x="1835" y="96"/>
                </a:lnTo>
                <a:close/>
                <a:moveTo>
                  <a:pt x="1786" y="130"/>
                </a:moveTo>
                <a:lnTo>
                  <a:pt x="1803" y="124"/>
                </a:lnTo>
                <a:lnTo>
                  <a:pt x="1787" y="134"/>
                </a:lnTo>
                <a:lnTo>
                  <a:pt x="1771" y="142"/>
                </a:lnTo>
                <a:lnTo>
                  <a:pt x="1765" y="145"/>
                </a:lnTo>
                <a:lnTo>
                  <a:pt x="1763" y="144"/>
                </a:lnTo>
                <a:lnTo>
                  <a:pt x="1764" y="142"/>
                </a:lnTo>
                <a:lnTo>
                  <a:pt x="1769" y="137"/>
                </a:lnTo>
                <a:lnTo>
                  <a:pt x="1786" y="130"/>
                </a:lnTo>
                <a:close/>
                <a:moveTo>
                  <a:pt x="1801" y="125"/>
                </a:moveTo>
                <a:lnTo>
                  <a:pt x="1773" y="146"/>
                </a:lnTo>
                <a:lnTo>
                  <a:pt x="1743" y="158"/>
                </a:lnTo>
                <a:lnTo>
                  <a:pt x="1770" y="136"/>
                </a:lnTo>
                <a:lnTo>
                  <a:pt x="1801" y="125"/>
                </a:lnTo>
                <a:close/>
                <a:moveTo>
                  <a:pt x="1758" y="153"/>
                </a:moveTo>
                <a:lnTo>
                  <a:pt x="1773" y="146"/>
                </a:lnTo>
                <a:lnTo>
                  <a:pt x="1758" y="158"/>
                </a:lnTo>
                <a:lnTo>
                  <a:pt x="1742" y="166"/>
                </a:lnTo>
                <a:lnTo>
                  <a:pt x="1737" y="166"/>
                </a:lnTo>
                <a:lnTo>
                  <a:pt x="1736" y="166"/>
                </a:lnTo>
                <a:lnTo>
                  <a:pt x="1737" y="162"/>
                </a:lnTo>
                <a:lnTo>
                  <a:pt x="1743" y="158"/>
                </a:lnTo>
                <a:lnTo>
                  <a:pt x="1758" y="153"/>
                </a:lnTo>
                <a:close/>
                <a:moveTo>
                  <a:pt x="1752" y="161"/>
                </a:moveTo>
                <a:lnTo>
                  <a:pt x="1718" y="178"/>
                </a:lnTo>
                <a:lnTo>
                  <a:pt x="1731" y="161"/>
                </a:lnTo>
                <a:lnTo>
                  <a:pt x="1765" y="144"/>
                </a:lnTo>
                <a:lnTo>
                  <a:pt x="1752" y="161"/>
                </a:lnTo>
                <a:close/>
                <a:moveTo>
                  <a:pt x="1725" y="170"/>
                </a:moveTo>
                <a:lnTo>
                  <a:pt x="1718" y="178"/>
                </a:lnTo>
                <a:lnTo>
                  <a:pt x="1711" y="182"/>
                </a:lnTo>
                <a:lnTo>
                  <a:pt x="1706" y="185"/>
                </a:lnTo>
                <a:lnTo>
                  <a:pt x="1703" y="185"/>
                </a:lnTo>
                <a:lnTo>
                  <a:pt x="1703" y="183"/>
                </a:lnTo>
                <a:lnTo>
                  <a:pt x="1703" y="182"/>
                </a:lnTo>
                <a:lnTo>
                  <a:pt x="1708" y="177"/>
                </a:lnTo>
                <a:lnTo>
                  <a:pt x="1715" y="173"/>
                </a:lnTo>
                <a:lnTo>
                  <a:pt x="1723" y="166"/>
                </a:lnTo>
                <a:lnTo>
                  <a:pt x="1731" y="161"/>
                </a:lnTo>
                <a:lnTo>
                  <a:pt x="1725" y="170"/>
                </a:lnTo>
                <a:close/>
                <a:moveTo>
                  <a:pt x="1706" y="185"/>
                </a:moveTo>
                <a:lnTo>
                  <a:pt x="1662" y="194"/>
                </a:lnTo>
                <a:lnTo>
                  <a:pt x="1701" y="165"/>
                </a:lnTo>
                <a:lnTo>
                  <a:pt x="1745" y="155"/>
                </a:lnTo>
                <a:lnTo>
                  <a:pt x="1706" y="185"/>
                </a:lnTo>
                <a:close/>
                <a:moveTo>
                  <a:pt x="1682" y="179"/>
                </a:moveTo>
                <a:lnTo>
                  <a:pt x="1662" y="194"/>
                </a:lnTo>
                <a:lnTo>
                  <a:pt x="1660" y="194"/>
                </a:lnTo>
                <a:lnTo>
                  <a:pt x="1659" y="194"/>
                </a:lnTo>
                <a:lnTo>
                  <a:pt x="1659" y="193"/>
                </a:lnTo>
                <a:lnTo>
                  <a:pt x="1660" y="191"/>
                </a:lnTo>
                <a:lnTo>
                  <a:pt x="1663" y="187"/>
                </a:lnTo>
                <a:lnTo>
                  <a:pt x="1670" y="182"/>
                </a:lnTo>
                <a:lnTo>
                  <a:pt x="1679" y="177"/>
                </a:lnTo>
                <a:lnTo>
                  <a:pt x="1688" y="171"/>
                </a:lnTo>
                <a:lnTo>
                  <a:pt x="1695" y="167"/>
                </a:lnTo>
                <a:lnTo>
                  <a:pt x="1701" y="165"/>
                </a:lnTo>
                <a:lnTo>
                  <a:pt x="1682" y="179"/>
                </a:lnTo>
                <a:close/>
                <a:moveTo>
                  <a:pt x="1660" y="194"/>
                </a:moveTo>
                <a:lnTo>
                  <a:pt x="1621" y="190"/>
                </a:lnTo>
                <a:lnTo>
                  <a:pt x="1665" y="161"/>
                </a:lnTo>
                <a:lnTo>
                  <a:pt x="1703" y="165"/>
                </a:lnTo>
                <a:lnTo>
                  <a:pt x="1660" y="194"/>
                </a:lnTo>
                <a:close/>
                <a:moveTo>
                  <a:pt x="1644" y="175"/>
                </a:moveTo>
                <a:lnTo>
                  <a:pt x="1621" y="190"/>
                </a:lnTo>
                <a:lnTo>
                  <a:pt x="1620" y="189"/>
                </a:lnTo>
                <a:lnTo>
                  <a:pt x="1621" y="187"/>
                </a:lnTo>
                <a:lnTo>
                  <a:pt x="1621" y="186"/>
                </a:lnTo>
                <a:lnTo>
                  <a:pt x="1624" y="185"/>
                </a:lnTo>
                <a:lnTo>
                  <a:pt x="1628" y="179"/>
                </a:lnTo>
                <a:lnTo>
                  <a:pt x="1637" y="174"/>
                </a:lnTo>
                <a:lnTo>
                  <a:pt x="1646" y="169"/>
                </a:lnTo>
                <a:lnTo>
                  <a:pt x="1654" y="165"/>
                </a:lnTo>
                <a:lnTo>
                  <a:pt x="1661" y="162"/>
                </a:lnTo>
                <a:lnTo>
                  <a:pt x="1665" y="161"/>
                </a:lnTo>
                <a:lnTo>
                  <a:pt x="1644" y="175"/>
                </a:lnTo>
                <a:close/>
                <a:moveTo>
                  <a:pt x="1621" y="189"/>
                </a:moveTo>
                <a:lnTo>
                  <a:pt x="1600" y="182"/>
                </a:lnTo>
                <a:lnTo>
                  <a:pt x="1645" y="153"/>
                </a:lnTo>
                <a:lnTo>
                  <a:pt x="1666" y="161"/>
                </a:lnTo>
                <a:lnTo>
                  <a:pt x="1621" y="189"/>
                </a:lnTo>
                <a:close/>
                <a:moveTo>
                  <a:pt x="1623" y="167"/>
                </a:moveTo>
                <a:lnTo>
                  <a:pt x="1600" y="182"/>
                </a:lnTo>
                <a:lnTo>
                  <a:pt x="1600" y="181"/>
                </a:lnTo>
                <a:lnTo>
                  <a:pt x="1604" y="177"/>
                </a:lnTo>
                <a:lnTo>
                  <a:pt x="1610" y="171"/>
                </a:lnTo>
                <a:lnTo>
                  <a:pt x="1618" y="166"/>
                </a:lnTo>
                <a:lnTo>
                  <a:pt x="1627" y="161"/>
                </a:lnTo>
                <a:lnTo>
                  <a:pt x="1635" y="157"/>
                </a:lnTo>
                <a:lnTo>
                  <a:pt x="1641" y="154"/>
                </a:lnTo>
                <a:lnTo>
                  <a:pt x="1645" y="153"/>
                </a:lnTo>
                <a:lnTo>
                  <a:pt x="1623" y="167"/>
                </a:lnTo>
                <a:close/>
                <a:moveTo>
                  <a:pt x="1614" y="177"/>
                </a:moveTo>
                <a:lnTo>
                  <a:pt x="1596" y="186"/>
                </a:lnTo>
                <a:lnTo>
                  <a:pt x="1613" y="167"/>
                </a:lnTo>
                <a:lnTo>
                  <a:pt x="1631" y="158"/>
                </a:lnTo>
                <a:lnTo>
                  <a:pt x="1614" y="177"/>
                </a:lnTo>
                <a:close/>
                <a:moveTo>
                  <a:pt x="1605" y="177"/>
                </a:moveTo>
                <a:lnTo>
                  <a:pt x="1596" y="186"/>
                </a:lnTo>
                <a:lnTo>
                  <a:pt x="1589" y="190"/>
                </a:lnTo>
                <a:lnTo>
                  <a:pt x="1584" y="191"/>
                </a:lnTo>
                <a:lnTo>
                  <a:pt x="1583" y="191"/>
                </a:lnTo>
                <a:lnTo>
                  <a:pt x="1582" y="191"/>
                </a:lnTo>
                <a:lnTo>
                  <a:pt x="1582" y="190"/>
                </a:lnTo>
                <a:lnTo>
                  <a:pt x="1584" y="189"/>
                </a:lnTo>
                <a:lnTo>
                  <a:pt x="1596" y="178"/>
                </a:lnTo>
                <a:lnTo>
                  <a:pt x="1613" y="167"/>
                </a:lnTo>
                <a:lnTo>
                  <a:pt x="1605" y="177"/>
                </a:lnTo>
                <a:close/>
                <a:moveTo>
                  <a:pt x="1626" y="165"/>
                </a:moveTo>
                <a:lnTo>
                  <a:pt x="1607" y="197"/>
                </a:lnTo>
                <a:lnTo>
                  <a:pt x="1563" y="222"/>
                </a:lnTo>
                <a:lnTo>
                  <a:pt x="1583" y="190"/>
                </a:lnTo>
                <a:lnTo>
                  <a:pt x="1626" y="165"/>
                </a:lnTo>
                <a:close/>
                <a:moveTo>
                  <a:pt x="1585" y="210"/>
                </a:moveTo>
                <a:lnTo>
                  <a:pt x="1607" y="197"/>
                </a:lnTo>
                <a:lnTo>
                  <a:pt x="1604" y="201"/>
                </a:lnTo>
                <a:lnTo>
                  <a:pt x="1597" y="206"/>
                </a:lnTo>
                <a:lnTo>
                  <a:pt x="1589" y="211"/>
                </a:lnTo>
                <a:lnTo>
                  <a:pt x="1581" y="216"/>
                </a:lnTo>
                <a:lnTo>
                  <a:pt x="1572" y="220"/>
                </a:lnTo>
                <a:lnTo>
                  <a:pt x="1565" y="223"/>
                </a:lnTo>
                <a:lnTo>
                  <a:pt x="1564" y="223"/>
                </a:lnTo>
                <a:lnTo>
                  <a:pt x="1563" y="223"/>
                </a:lnTo>
                <a:lnTo>
                  <a:pt x="1562" y="223"/>
                </a:lnTo>
                <a:lnTo>
                  <a:pt x="1563" y="222"/>
                </a:lnTo>
                <a:lnTo>
                  <a:pt x="1585" y="210"/>
                </a:lnTo>
                <a:close/>
                <a:moveTo>
                  <a:pt x="1606" y="198"/>
                </a:moveTo>
                <a:lnTo>
                  <a:pt x="1591" y="222"/>
                </a:lnTo>
                <a:lnTo>
                  <a:pt x="1547" y="246"/>
                </a:lnTo>
                <a:lnTo>
                  <a:pt x="1563" y="222"/>
                </a:lnTo>
                <a:lnTo>
                  <a:pt x="1606" y="198"/>
                </a:lnTo>
                <a:close/>
                <a:moveTo>
                  <a:pt x="1569" y="234"/>
                </a:moveTo>
                <a:lnTo>
                  <a:pt x="1591" y="222"/>
                </a:lnTo>
                <a:lnTo>
                  <a:pt x="1586" y="226"/>
                </a:lnTo>
                <a:lnTo>
                  <a:pt x="1581" y="231"/>
                </a:lnTo>
                <a:lnTo>
                  <a:pt x="1572" y="236"/>
                </a:lnTo>
                <a:lnTo>
                  <a:pt x="1563" y="242"/>
                </a:lnTo>
                <a:lnTo>
                  <a:pt x="1555" y="246"/>
                </a:lnTo>
                <a:lnTo>
                  <a:pt x="1549" y="247"/>
                </a:lnTo>
                <a:lnTo>
                  <a:pt x="1548" y="248"/>
                </a:lnTo>
                <a:lnTo>
                  <a:pt x="1547" y="248"/>
                </a:lnTo>
                <a:lnTo>
                  <a:pt x="1545" y="247"/>
                </a:lnTo>
                <a:lnTo>
                  <a:pt x="1547" y="246"/>
                </a:lnTo>
                <a:lnTo>
                  <a:pt x="1569" y="234"/>
                </a:lnTo>
                <a:close/>
                <a:moveTo>
                  <a:pt x="1584" y="227"/>
                </a:moveTo>
                <a:lnTo>
                  <a:pt x="1552" y="254"/>
                </a:lnTo>
                <a:lnTo>
                  <a:pt x="1521" y="266"/>
                </a:lnTo>
                <a:lnTo>
                  <a:pt x="1552" y="239"/>
                </a:lnTo>
                <a:lnTo>
                  <a:pt x="1584" y="227"/>
                </a:lnTo>
                <a:close/>
                <a:moveTo>
                  <a:pt x="1537" y="259"/>
                </a:moveTo>
                <a:lnTo>
                  <a:pt x="1552" y="254"/>
                </a:lnTo>
                <a:lnTo>
                  <a:pt x="1537" y="264"/>
                </a:lnTo>
                <a:lnTo>
                  <a:pt x="1521" y="272"/>
                </a:lnTo>
                <a:lnTo>
                  <a:pt x="1516" y="273"/>
                </a:lnTo>
                <a:lnTo>
                  <a:pt x="1514" y="272"/>
                </a:lnTo>
                <a:lnTo>
                  <a:pt x="1516" y="269"/>
                </a:lnTo>
                <a:lnTo>
                  <a:pt x="1521" y="266"/>
                </a:lnTo>
                <a:lnTo>
                  <a:pt x="1537" y="259"/>
                </a:lnTo>
                <a:close/>
                <a:moveTo>
                  <a:pt x="1522" y="272"/>
                </a:moveTo>
                <a:lnTo>
                  <a:pt x="1484" y="288"/>
                </a:lnTo>
                <a:lnTo>
                  <a:pt x="1513" y="263"/>
                </a:lnTo>
                <a:lnTo>
                  <a:pt x="1551" y="247"/>
                </a:lnTo>
                <a:lnTo>
                  <a:pt x="1522" y="272"/>
                </a:lnTo>
                <a:close/>
                <a:moveTo>
                  <a:pt x="1498" y="275"/>
                </a:moveTo>
                <a:lnTo>
                  <a:pt x="1484" y="288"/>
                </a:lnTo>
                <a:lnTo>
                  <a:pt x="1478" y="289"/>
                </a:lnTo>
                <a:lnTo>
                  <a:pt x="1475" y="289"/>
                </a:lnTo>
                <a:lnTo>
                  <a:pt x="1477" y="287"/>
                </a:lnTo>
                <a:lnTo>
                  <a:pt x="1481" y="283"/>
                </a:lnTo>
                <a:lnTo>
                  <a:pt x="1496" y="271"/>
                </a:lnTo>
                <a:lnTo>
                  <a:pt x="1513" y="263"/>
                </a:lnTo>
                <a:lnTo>
                  <a:pt x="1498" y="275"/>
                </a:lnTo>
                <a:close/>
                <a:moveTo>
                  <a:pt x="1477" y="289"/>
                </a:moveTo>
                <a:lnTo>
                  <a:pt x="1433" y="287"/>
                </a:lnTo>
                <a:lnTo>
                  <a:pt x="1477" y="259"/>
                </a:lnTo>
                <a:lnTo>
                  <a:pt x="1520" y="260"/>
                </a:lnTo>
                <a:lnTo>
                  <a:pt x="1477" y="289"/>
                </a:lnTo>
                <a:close/>
                <a:moveTo>
                  <a:pt x="1455" y="273"/>
                </a:moveTo>
                <a:lnTo>
                  <a:pt x="1433" y="287"/>
                </a:lnTo>
                <a:lnTo>
                  <a:pt x="1432" y="287"/>
                </a:lnTo>
                <a:lnTo>
                  <a:pt x="1432" y="285"/>
                </a:lnTo>
                <a:lnTo>
                  <a:pt x="1433" y="284"/>
                </a:lnTo>
                <a:lnTo>
                  <a:pt x="1434" y="283"/>
                </a:lnTo>
                <a:lnTo>
                  <a:pt x="1440" y="279"/>
                </a:lnTo>
                <a:lnTo>
                  <a:pt x="1448" y="272"/>
                </a:lnTo>
                <a:lnTo>
                  <a:pt x="1457" y="267"/>
                </a:lnTo>
                <a:lnTo>
                  <a:pt x="1465" y="263"/>
                </a:lnTo>
                <a:lnTo>
                  <a:pt x="1472" y="260"/>
                </a:lnTo>
                <a:lnTo>
                  <a:pt x="1477" y="259"/>
                </a:lnTo>
                <a:lnTo>
                  <a:pt x="1455" y="273"/>
                </a:lnTo>
                <a:close/>
                <a:moveTo>
                  <a:pt x="1433" y="287"/>
                </a:moveTo>
                <a:lnTo>
                  <a:pt x="1412" y="280"/>
                </a:lnTo>
                <a:lnTo>
                  <a:pt x="1457" y="251"/>
                </a:lnTo>
                <a:lnTo>
                  <a:pt x="1477" y="259"/>
                </a:lnTo>
                <a:lnTo>
                  <a:pt x="1433" y="287"/>
                </a:lnTo>
                <a:close/>
                <a:moveTo>
                  <a:pt x="1434" y="266"/>
                </a:moveTo>
                <a:lnTo>
                  <a:pt x="1412" y="280"/>
                </a:lnTo>
                <a:lnTo>
                  <a:pt x="1412" y="279"/>
                </a:lnTo>
                <a:lnTo>
                  <a:pt x="1415" y="275"/>
                </a:lnTo>
                <a:lnTo>
                  <a:pt x="1420" y="269"/>
                </a:lnTo>
                <a:lnTo>
                  <a:pt x="1429" y="264"/>
                </a:lnTo>
                <a:lnTo>
                  <a:pt x="1438" y="259"/>
                </a:lnTo>
                <a:lnTo>
                  <a:pt x="1446" y="255"/>
                </a:lnTo>
                <a:lnTo>
                  <a:pt x="1452" y="252"/>
                </a:lnTo>
                <a:lnTo>
                  <a:pt x="1457" y="251"/>
                </a:lnTo>
                <a:lnTo>
                  <a:pt x="1434" y="266"/>
                </a:lnTo>
                <a:close/>
                <a:moveTo>
                  <a:pt x="1411" y="280"/>
                </a:moveTo>
                <a:lnTo>
                  <a:pt x="1392" y="262"/>
                </a:lnTo>
                <a:lnTo>
                  <a:pt x="1437" y="234"/>
                </a:lnTo>
                <a:lnTo>
                  <a:pt x="1457" y="252"/>
                </a:lnTo>
                <a:lnTo>
                  <a:pt x="1411" y="280"/>
                </a:lnTo>
                <a:close/>
                <a:moveTo>
                  <a:pt x="1415" y="248"/>
                </a:moveTo>
                <a:lnTo>
                  <a:pt x="1392" y="262"/>
                </a:lnTo>
                <a:lnTo>
                  <a:pt x="1392" y="260"/>
                </a:lnTo>
                <a:lnTo>
                  <a:pt x="1396" y="256"/>
                </a:lnTo>
                <a:lnTo>
                  <a:pt x="1403" y="251"/>
                </a:lnTo>
                <a:lnTo>
                  <a:pt x="1411" y="246"/>
                </a:lnTo>
                <a:lnTo>
                  <a:pt x="1420" y="240"/>
                </a:lnTo>
                <a:lnTo>
                  <a:pt x="1427" y="236"/>
                </a:lnTo>
                <a:lnTo>
                  <a:pt x="1433" y="234"/>
                </a:lnTo>
                <a:lnTo>
                  <a:pt x="1437" y="234"/>
                </a:lnTo>
                <a:lnTo>
                  <a:pt x="1415" y="248"/>
                </a:lnTo>
                <a:close/>
                <a:moveTo>
                  <a:pt x="1392" y="262"/>
                </a:moveTo>
                <a:lnTo>
                  <a:pt x="1373" y="243"/>
                </a:lnTo>
                <a:lnTo>
                  <a:pt x="1418" y="215"/>
                </a:lnTo>
                <a:lnTo>
                  <a:pt x="1437" y="234"/>
                </a:lnTo>
                <a:lnTo>
                  <a:pt x="1392" y="262"/>
                </a:lnTo>
                <a:close/>
                <a:moveTo>
                  <a:pt x="1395" y="230"/>
                </a:moveTo>
                <a:lnTo>
                  <a:pt x="1373" y="243"/>
                </a:lnTo>
                <a:lnTo>
                  <a:pt x="1374" y="240"/>
                </a:lnTo>
                <a:lnTo>
                  <a:pt x="1377" y="236"/>
                </a:lnTo>
                <a:lnTo>
                  <a:pt x="1384" y="232"/>
                </a:lnTo>
                <a:lnTo>
                  <a:pt x="1392" y="226"/>
                </a:lnTo>
                <a:lnTo>
                  <a:pt x="1401" y="220"/>
                </a:lnTo>
                <a:lnTo>
                  <a:pt x="1409" y="216"/>
                </a:lnTo>
                <a:lnTo>
                  <a:pt x="1415" y="215"/>
                </a:lnTo>
                <a:lnTo>
                  <a:pt x="1418" y="215"/>
                </a:lnTo>
                <a:lnTo>
                  <a:pt x="1395" y="230"/>
                </a:lnTo>
                <a:close/>
                <a:moveTo>
                  <a:pt x="1377" y="243"/>
                </a:moveTo>
                <a:lnTo>
                  <a:pt x="1341" y="255"/>
                </a:lnTo>
                <a:lnTo>
                  <a:pt x="1377" y="227"/>
                </a:lnTo>
                <a:lnTo>
                  <a:pt x="1413" y="215"/>
                </a:lnTo>
                <a:lnTo>
                  <a:pt x="1377" y="243"/>
                </a:lnTo>
                <a:close/>
                <a:moveTo>
                  <a:pt x="1360" y="240"/>
                </a:moveTo>
                <a:lnTo>
                  <a:pt x="1341" y="255"/>
                </a:lnTo>
                <a:lnTo>
                  <a:pt x="1339" y="255"/>
                </a:lnTo>
                <a:lnTo>
                  <a:pt x="1337" y="255"/>
                </a:lnTo>
                <a:lnTo>
                  <a:pt x="1336" y="255"/>
                </a:lnTo>
                <a:lnTo>
                  <a:pt x="1336" y="254"/>
                </a:lnTo>
                <a:lnTo>
                  <a:pt x="1340" y="251"/>
                </a:lnTo>
                <a:lnTo>
                  <a:pt x="1346" y="246"/>
                </a:lnTo>
                <a:lnTo>
                  <a:pt x="1362" y="235"/>
                </a:lnTo>
                <a:lnTo>
                  <a:pt x="1377" y="227"/>
                </a:lnTo>
                <a:lnTo>
                  <a:pt x="1360" y="240"/>
                </a:lnTo>
                <a:close/>
                <a:moveTo>
                  <a:pt x="1340" y="255"/>
                </a:moveTo>
                <a:lnTo>
                  <a:pt x="1306" y="263"/>
                </a:lnTo>
                <a:lnTo>
                  <a:pt x="1344" y="234"/>
                </a:lnTo>
                <a:lnTo>
                  <a:pt x="1380" y="227"/>
                </a:lnTo>
                <a:lnTo>
                  <a:pt x="1340" y="255"/>
                </a:lnTo>
                <a:close/>
                <a:moveTo>
                  <a:pt x="1325" y="248"/>
                </a:moveTo>
                <a:lnTo>
                  <a:pt x="1306" y="263"/>
                </a:lnTo>
                <a:lnTo>
                  <a:pt x="1304" y="263"/>
                </a:lnTo>
                <a:lnTo>
                  <a:pt x="1302" y="262"/>
                </a:lnTo>
                <a:lnTo>
                  <a:pt x="1304" y="260"/>
                </a:lnTo>
                <a:lnTo>
                  <a:pt x="1307" y="256"/>
                </a:lnTo>
                <a:lnTo>
                  <a:pt x="1314" y="251"/>
                </a:lnTo>
                <a:lnTo>
                  <a:pt x="1322" y="244"/>
                </a:lnTo>
                <a:lnTo>
                  <a:pt x="1332" y="240"/>
                </a:lnTo>
                <a:lnTo>
                  <a:pt x="1339" y="236"/>
                </a:lnTo>
                <a:lnTo>
                  <a:pt x="1344" y="234"/>
                </a:lnTo>
                <a:lnTo>
                  <a:pt x="1325" y="248"/>
                </a:lnTo>
                <a:close/>
                <a:moveTo>
                  <a:pt x="1305" y="263"/>
                </a:moveTo>
                <a:lnTo>
                  <a:pt x="1270" y="269"/>
                </a:lnTo>
                <a:lnTo>
                  <a:pt x="1309" y="240"/>
                </a:lnTo>
                <a:lnTo>
                  <a:pt x="1346" y="234"/>
                </a:lnTo>
                <a:lnTo>
                  <a:pt x="1305" y="263"/>
                </a:lnTo>
                <a:close/>
                <a:moveTo>
                  <a:pt x="1290" y="255"/>
                </a:moveTo>
                <a:lnTo>
                  <a:pt x="1270" y="269"/>
                </a:lnTo>
                <a:lnTo>
                  <a:pt x="1269" y="269"/>
                </a:lnTo>
                <a:lnTo>
                  <a:pt x="1267" y="268"/>
                </a:lnTo>
                <a:lnTo>
                  <a:pt x="1269" y="266"/>
                </a:lnTo>
                <a:lnTo>
                  <a:pt x="1272" y="262"/>
                </a:lnTo>
                <a:lnTo>
                  <a:pt x="1279" y="256"/>
                </a:lnTo>
                <a:lnTo>
                  <a:pt x="1288" y="251"/>
                </a:lnTo>
                <a:lnTo>
                  <a:pt x="1297" y="246"/>
                </a:lnTo>
                <a:lnTo>
                  <a:pt x="1305" y="243"/>
                </a:lnTo>
                <a:lnTo>
                  <a:pt x="1309" y="240"/>
                </a:lnTo>
                <a:lnTo>
                  <a:pt x="1290" y="255"/>
                </a:lnTo>
                <a:close/>
                <a:moveTo>
                  <a:pt x="1269" y="269"/>
                </a:moveTo>
                <a:lnTo>
                  <a:pt x="1233" y="263"/>
                </a:lnTo>
                <a:lnTo>
                  <a:pt x="1278" y="234"/>
                </a:lnTo>
                <a:lnTo>
                  <a:pt x="1312" y="240"/>
                </a:lnTo>
                <a:lnTo>
                  <a:pt x="1269" y="269"/>
                </a:lnTo>
                <a:close/>
                <a:moveTo>
                  <a:pt x="1256" y="248"/>
                </a:moveTo>
                <a:lnTo>
                  <a:pt x="1233" y="263"/>
                </a:lnTo>
                <a:lnTo>
                  <a:pt x="1233" y="260"/>
                </a:lnTo>
                <a:lnTo>
                  <a:pt x="1236" y="258"/>
                </a:lnTo>
                <a:lnTo>
                  <a:pt x="1242" y="252"/>
                </a:lnTo>
                <a:lnTo>
                  <a:pt x="1250" y="247"/>
                </a:lnTo>
                <a:lnTo>
                  <a:pt x="1259" y="242"/>
                </a:lnTo>
                <a:lnTo>
                  <a:pt x="1267" y="238"/>
                </a:lnTo>
                <a:lnTo>
                  <a:pt x="1273" y="235"/>
                </a:lnTo>
                <a:lnTo>
                  <a:pt x="1278" y="234"/>
                </a:lnTo>
                <a:lnTo>
                  <a:pt x="1256" y="248"/>
                </a:lnTo>
                <a:close/>
                <a:moveTo>
                  <a:pt x="1233" y="262"/>
                </a:moveTo>
                <a:lnTo>
                  <a:pt x="1223" y="243"/>
                </a:lnTo>
                <a:lnTo>
                  <a:pt x="1267" y="215"/>
                </a:lnTo>
                <a:lnTo>
                  <a:pt x="1278" y="234"/>
                </a:lnTo>
                <a:lnTo>
                  <a:pt x="1233" y="262"/>
                </a:lnTo>
                <a:close/>
                <a:moveTo>
                  <a:pt x="1245" y="230"/>
                </a:moveTo>
                <a:lnTo>
                  <a:pt x="1223" y="243"/>
                </a:lnTo>
                <a:lnTo>
                  <a:pt x="1223" y="240"/>
                </a:lnTo>
                <a:lnTo>
                  <a:pt x="1228" y="236"/>
                </a:lnTo>
                <a:lnTo>
                  <a:pt x="1235" y="231"/>
                </a:lnTo>
                <a:lnTo>
                  <a:pt x="1243" y="226"/>
                </a:lnTo>
                <a:lnTo>
                  <a:pt x="1252" y="220"/>
                </a:lnTo>
                <a:lnTo>
                  <a:pt x="1259" y="216"/>
                </a:lnTo>
                <a:lnTo>
                  <a:pt x="1265" y="215"/>
                </a:lnTo>
                <a:lnTo>
                  <a:pt x="1267" y="215"/>
                </a:lnTo>
                <a:lnTo>
                  <a:pt x="1245" y="230"/>
                </a:lnTo>
                <a:close/>
                <a:moveTo>
                  <a:pt x="1223" y="243"/>
                </a:moveTo>
                <a:lnTo>
                  <a:pt x="1203" y="223"/>
                </a:lnTo>
                <a:lnTo>
                  <a:pt x="1249" y="195"/>
                </a:lnTo>
                <a:lnTo>
                  <a:pt x="1267" y="215"/>
                </a:lnTo>
                <a:lnTo>
                  <a:pt x="1223" y="243"/>
                </a:lnTo>
                <a:close/>
                <a:moveTo>
                  <a:pt x="1226" y="210"/>
                </a:moveTo>
                <a:lnTo>
                  <a:pt x="1203" y="223"/>
                </a:lnTo>
                <a:lnTo>
                  <a:pt x="1204" y="220"/>
                </a:lnTo>
                <a:lnTo>
                  <a:pt x="1208" y="216"/>
                </a:lnTo>
                <a:lnTo>
                  <a:pt x="1215" y="212"/>
                </a:lnTo>
                <a:lnTo>
                  <a:pt x="1223" y="206"/>
                </a:lnTo>
                <a:lnTo>
                  <a:pt x="1232" y="201"/>
                </a:lnTo>
                <a:lnTo>
                  <a:pt x="1239" y="198"/>
                </a:lnTo>
                <a:lnTo>
                  <a:pt x="1245" y="195"/>
                </a:lnTo>
                <a:lnTo>
                  <a:pt x="1249" y="195"/>
                </a:lnTo>
                <a:lnTo>
                  <a:pt x="1226" y="210"/>
                </a:lnTo>
                <a:close/>
                <a:moveTo>
                  <a:pt x="1204" y="223"/>
                </a:moveTo>
                <a:lnTo>
                  <a:pt x="1181" y="219"/>
                </a:lnTo>
                <a:lnTo>
                  <a:pt x="1224" y="191"/>
                </a:lnTo>
                <a:lnTo>
                  <a:pt x="1247" y="195"/>
                </a:lnTo>
                <a:lnTo>
                  <a:pt x="1204" y="223"/>
                </a:lnTo>
                <a:close/>
                <a:moveTo>
                  <a:pt x="1203" y="205"/>
                </a:moveTo>
                <a:lnTo>
                  <a:pt x="1181" y="219"/>
                </a:lnTo>
                <a:lnTo>
                  <a:pt x="1180" y="218"/>
                </a:lnTo>
                <a:lnTo>
                  <a:pt x="1183" y="214"/>
                </a:lnTo>
                <a:lnTo>
                  <a:pt x="1189" y="210"/>
                </a:lnTo>
                <a:lnTo>
                  <a:pt x="1196" y="203"/>
                </a:lnTo>
                <a:lnTo>
                  <a:pt x="1205" y="198"/>
                </a:lnTo>
                <a:lnTo>
                  <a:pt x="1214" y="194"/>
                </a:lnTo>
                <a:lnTo>
                  <a:pt x="1221" y="191"/>
                </a:lnTo>
                <a:lnTo>
                  <a:pt x="1224" y="191"/>
                </a:lnTo>
                <a:lnTo>
                  <a:pt x="1203" y="205"/>
                </a:lnTo>
                <a:close/>
                <a:moveTo>
                  <a:pt x="1181" y="219"/>
                </a:moveTo>
                <a:lnTo>
                  <a:pt x="1151" y="210"/>
                </a:lnTo>
                <a:lnTo>
                  <a:pt x="1195" y="182"/>
                </a:lnTo>
                <a:lnTo>
                  <a:pt x="1224" y="191"/>
                </a:lnTo>
                <a:lnTo>
                  <a:pt x="1181" y="219"/>
                </a:lnTo>
                <a:close/>
                <a:moveTo>
                  <a:pt x="1173" y="197"/>
                </a:moveTo>
                <a:lnTo>
                  <a:pt x="1151" y="210"/>
                </a:lnTo>
                <a:lnTo>
                  <a:pt x="1151" y="209"/>
                </a:lnTo>
                <a:lnTo>
                  <a:pt x="1153" y="206"/>
                </a:lnTo>
                <a:lnTo>
                  <a:pt x="1159" y="201"/>
                </a:lnTo>
                <a:lnTo>
                  <a:pt x="1167" y="195"/>
                </a:lnTo>
                <a:lnTo>
                  <a:pt x="1176" y="189"/>
                </a:lnTo>
                <a:lnTo>
                  <a:pt x="1184" y="185"/>
                </a:lnTo>
                <a:lnTo>
                  <a:pt x="1191" y="182"/>
                </a:lnTo>
                <a:lnTo>
                  <a:pt x="1195" y="182"/>
                </a:lnTo>
                <a:lnTo>
                  <a:pt x="1173" y="197"/>
                </a:lnTo>
                <a:close/>
                <a:moveTo>
                  <a:pt x="1151" y="210"/>
                </a:moveTo>
                <a:lnTo>
                  <a:pt x="1148" y="181"/>
                </a:lnTo>
                <a:lnTo>
                  <a:pt x="1193" y="154"/>
                </a:lnTo>
                <a:lnTo>
                  <a:pt x="1195" y="182"/>
                </a:lnTo>
                <a:lnTo>
                  <a:pt x="1151" y="210"/>
                </a:lnTo>
                <a:close/>
                <a:moveTo>
                  <a:pt x="1170" y="167"/>
                </a:moveTo>
                <a:lnTo>
                  <a:pt x="1148" y="181"/>
                </a:lnTo>
                <a:lnTo>
                  <a:pt x="1149" y="178"/>
                </a:lnTo>
                <a:lnTo>
                  <a:pt x="1154" y="174"/>
                </a:lnTo>
                <a:lnTo>
                  <a:pt x="1161" y="169"/>
                </a:lnTo>
                <a:lnTo>
                  <a:pt x="1170" y="163"/>
                </a:lnTo>
                <a:lnTo>
                  <a:pt x="1179" y="158"/>
                </a:lnTo>
                <a:lnTo>
                  <a:pt x="1186" y="155"/>
                </a:lnTo>
                <a:lnTo>
                  <a:pt x="1191" y="153"/>
                </a:lnTo>
                <a:lnTo>
                  <a:pt x="1193" y="154"/>
                </a:lnTo>
                <a:lnTo>
                  <a:pt x="1170" y="167"/>
                </a:lnTo>
                <a:close/>
                <a:moveTo>
                  <a:pt x="1148" y="182"/>
                </a:moveTo>
                <a:lnTo>
                  <a:pt x="1138" y="163"/>
                </a:lnTo>
                <a:lnTo>
                  <a:pt x="1183" y="136"/>
                </a:lnTo>
                <a:lnTo>
                  <a:pt x="1193" y="154"/>
                </a:lnTo>
                <a:lnTo>
                  <a:pt x="1148" y="182"/>
                </a:lnTo>
                <a:close/>
                <a:moveTo>
                  <a:pt x="1161" y="149"/>
                </a:moveTo>
                <a:lnTo>
                  <a:pt x="1138" y="163"/>
                </a:lnTo>
                <a:lnTo>
                  <a:pt x="1139" y="161"/>
                </a:lnTo>
                <a:lnTo>
                  <a:pt x="1144" y="157"/>
                </a:lnTo>
                <a:lnTo>
                  <a:pt x="1151" y="152"/>
                </a:lnTo>
                <a:lnTo>
                  <a:pt x="1159" y="146"/>
                </a:lnTo>
                <a:lnTo>
                  <a:pt x="1168" y="141"/>
                </a:lnTo>
                <a:lnTo>
                  <a:pt x="1175" y="137"/>
                </a:lnTo>
                <a:lnTo>
                  <a:pt x="1181" y="136"/>
                </a:lnTo>
                <a:lnTo>
                  <a:pt x="1183" y="136"/>
                </a:lnTo>
                <a:lnTo>
                  <a:pt x="1161" y="149"/>
                </a:lnTo>
                <a:close/>
                <a:moveTo>
                  <a:pt x="1139" y="163"/>
                </a:moveTo>
                <a:lnTo>
                  <a:pt x="1124" y="163"/>
                </a:lnTo>
                <a:lnTo>
                  <a:pt x="1166" y="136"/>
                </a:lnTo>
                <a:lnTo>
                  <a:pt x="1182" y="136"/>
                </a:lnTo>
                <a:lnTo>
                  <a:pt x="1139" y="163"/>
                </a:lnTo>
                <a:close/>
                <a:moveTo>
                  <a:pt x="1145" y="149"/>
                </a:moveTo>
                <a:lnTo>
                  <a:pt x="1124" y="163"/>
                </a:lnTo>
                <a:lnTo>
                  <a:pt x="1122" y="163"/>
                </a:lnTo>
                <a:lnTo>
                  <a:pt x="1122" y="162"/>
                </a:lnTo>
                <a:lnTo>
                  <a:pt x="1122" y="161"/>
                </a:lnTo>
                <a:lnTo>
                  <a:pt x="1124" y="159"/>
                </a:lnTo>
                <a:lnTo>
                  <a:pt x="1129" y="155"/>
                </a:lnTo>
                <a:lnTo>
                  <a:pt x="1136" y="149"/>
                </a:lnTo>
                <a:lnTo>
                  <a:pt x="1146" y="144"/>
                </a:lnTo>
                <a:lnTo>
                  <a:pt x="1154" y="140"/>
                </a:lnTo>
                <a:lnTo>
                  <a:pt x="1161" y="136"/>
                </a:lnTo>
                <a:lnTo>
                  <a:pt x="1166" y="136"/>
                </a:lnTo>
                <a:lnTo>
                  <a:pt x="1145" y="149"/>
                </a:lnTo>
                <a:close/>
                <a:moveTo>
                  <a:pt x="1125" y="163"/>
                </a:moveTo>
                <a:lnTo>
                  <a:pt x="1101" y="169"/>
                </a:lnTo>
                <a:lnTo>
                  <a:pt x="1140" y="141"/>
                </a:lnTo>
                <a:lnTo>
                  <a:pt x="1163" y="136"/>
                </a:lnTo>
                <a:lnTo>
                  <a:pt x="1125" y="163"/>
                </a:lnTo>
                <a:close/>
                <a:moveTo>
                  <a:pt x="1121" y="155"/>
                </a:moveTo>
                <a:lnTo>
                  <a:pt x="1101" y="169"/>
                </a:lnTo>
                <a:lnTo>
                  <a:pt x="1100" y="170"/>
                </a:lnTo>
                <a:lnTo>
                  <a:pt x="1099" y="169"/>
                </a:lnTo>
                <a:lnTo>
                  <a:pt x="1099" y="167"/>
                </a:lnTo>
                <a:lnTo>
                  <a:pt x="1103" y="163"/>
                </a:lnTo>
                <a:lnTo>
                  <a:pt x="1110" y="158"/>
                </a:lnTo>
                <a:lnTo>
                  <a:pt x="1126" y="148"/>
                </a:lnTo>
                <a:lnTo>
                  <a:pt x="1140" y="141"/>
                </a:lnTo>
                <a:lnTo>
                  <a:pt x="1121" y="155"/>
                </a:lnTo>
                <a:close/>
                <a:moveTo>
                  <a:pt x="1099" y="169"/>
                </a:moveTo>
                <a:lnTo>
                  <a:pt x="1082" y="152"/>
                </a:lnTo>
                <a:lnTo>
                  <a:pt x="1126" y="124"/>
                </a:lnTo>
                <a:lnTo>
                  <a:pt x="1144" y="141"/>
                </a:lnTo>
                <a:lnTo>
                  <a:pt x="1099" y="169"/>
                </a:lnTo>
                <a:close/>
                <a:moveTo>
                  <a:pt x="1104" y="138"/>
                </a:moveTo>
                <a:lnTo>
                  <a:pt x="1082" y="152"/>
                </a:lnTo>
                <a:lnTo>
                  <a:pt x="1082" y="149"/>
                </a:lnTo>
                <a:lnTo>
                  <a:pt x="1086" y="145"/>
                </a:lnTo>
                <a:lnTo>
                  <a:pt x="1092" y="141"/>
                </a:lnTo>
                <a:lnTo>
                  <a:pt x="1101" y="134"/>
                </a:lnTo>
                <a:lnTo>
                  <a:pt x="1110" y="129"/>
                </a:lnTo>
                <a:lnTo>
                  <a:pt x="1118" y="125"/>
                </a:lnTo>
                <a:lnTo>
                  <a:pt x="1124" y="124"/>
                </a:lnTo>
                <a:lnTo>
                  <a:pt x="1126" y="124"/>
                </a:lnTo>
                <a:lnTo>
                  <a:pt x="1104" y="138"/>
                </a:lnTo>
                <a:close/>
                <a:moveTo>
                  <a:pt x="1082" y="152"/>
                </a:moveTo>
                <a:lnTo>
                  <a:pt x="1059" y="140"/>
                </a:lnTo>
                <a:lnTo>
                  <a:pt x="1104" y="112"/>
                </a:lnTo>
                <a:lnTo>
                  <a:pt x="1126" y="124"/>
                </a:lnTo>
                <a:lnTo>
                  <a:pt x="1082" y="152"/>
                </a:lnTo>
                <a:close/>
                <a:moveTo>
                  <a:pt x="1082" y="125"/>
                </a:moveTo>
                <a:lnTo>
                  <a:pt x="1059" y="140"/>
                </a:lnTo>
                <a:lnTo>
                  <a:pt x="1059" y="137"/>
                </a:lnTo>
                <a:lnTo>
                  <a:pt x="1063" y="134"/>
                </a:lnTo>
                <a:lnTo>
                  <a:pt x="1069" y="129"/>
                </a:lnTo>
                <a:lnTo>
                  <a:pt x="1077" y="122"/>
                </a:lnTo>
                <a:lnTo>
                  <a:pt x="1086" y="117"/>
                </a:lnTo>
                <a:lnTo>
                  <a:pt x="1094" y="113"/>
                </a:lnTo>
                <a:lnTo>
                  <a:pt x="1100" y="112"/>
                </a:lnTo>
                <a:lnTo>
                  <a:pt x="1104" y="112"/>
                </a:lnTo>
                <a:lnTo>
                  <a:pt x="1082" y="125"/>
                </a:lnTo>
                <a:close/>
                <a:moveTo>
                  <a:pt x="1063" y="140"/>
                </a:moveTo>
                <a:lnTo>
                  <a:pt x="1044" y="145"/>
                </a:lnTo>
                <a:lnTo>
                  <a:pt x="1082" y="117"/>
                </a:lnTo>
                <a:lnTo>
                  <a:pt x="1100" y="112"/>
                </a:lnTo>
                <a:lnTo>
                  <a:pt x="1063" y="140"/>
                </a:lnTo>
                <a:close/>
                <a:moveTo>
                  <a:pt x="1063" y="130"/>
                </a:moveTo>
                <a:lnTo>
                  <a:pt x="1044" y="145"/>
                </a:lnTo>
                <a:lnTo>
                  <a:pt x="1042" y="145"/>
                </a:lnTo>
                <a:lnTo>
                  <a:pt x="1041" y="145"/>
                </a:lnTo>
                <a:lnTo>
                  <a:pt x="1041" y="144"/>
                </a:lnTo>
                <a:lnTo>
                  <a:pt x="1041" y="142"/>
                </a:lnTo>
                <a:lnTo>
                  <a:pt x="1044" y="140"/>
                </a:lnTo>
                <a:lnTo>
                  <a:pt x="1050" y="134"/>
                </a:lnTo>
                <a:lnTo>
                  <a:pt x="1068" y="124"/>
                </a:lnTo>
                <a:lnTo>
                  <a:pt x="1082" y="117"/>
                </a:lnTo>
                <a:lnTo>
                  <a:pt x="1063" y="130"/>
                </a:lnTo>
                <a:close/>
                <a:moveTo>
                  <a:pt x="1079" y="125"/>
                </a:moveTo>
                <a:lnTo>
                  <a:pt x="1038" y="157"/>
                </a:lnTo>
                <a:lnTo>
                  <a:pt x="1008" y="169"/>
                </a:lnTo>
                <a:lnTo>
                  <a:pt x="1048" y="137"/>
                </a:lnTo>
                <a:lnTo>
                  <a:pt x="1079" y="125"/>
                </a:lnTo>
                <a:close/>
                <a:moveTo>
                  <a:pt x="1023" y="162"/>
                </a:moveTo>
                <a:lnTo>
                  <a:pt x="1038" y="157"/>
                </a:lnTo>
                <a:lnTo>
                  <a:pt x="1023" y="167"/>
                </a:lnTo>
                <a:lnTo>
                  <a:pt x="1007" y="175"/>
                </a:lnTo>
                <a:lnTo>
                  <a:pt x="1002" y="177"/>
                </a:lnTo>
                <a:lnTo>
                  <a:pt x="1001" y="175"/>
                </a:lnTo>
                <a:lnTo>
                  <a:pt x="1002" y="173"/>
                </a:lnTo>
                <a:lnTo>
                  <a:pt x="1008" y="169"/>
                </a:lnTo>
                <a:lnTo>
                  <a:pt x="1023" y="162"/>
                </a:lnTo>
                <a:close/>
                <a:moveTo>
                  <a:pt x="1001" y="177"/>
                </a:moveTo>
                <a:lnTo>
                  <a:pt x="967" y="174"/>
                </a:lnTo>
                <a:lnTo>
                  <a:pt x="1010" y="145"/>
                </a:lnTo>
                <a:lnTo>
                  <a:pt x="1045" y="149"/>
                </a:lnTo>
                <a:lnTo>
                  <a:pt x="1001" y="177"/>
                </a:lnTo>
                <a:close/>
                <a:moveTo>
                  <a:pt x="988" y="159"/>
                </a:moveTo>
                <a:lnTo>
                  <a:pt x="967" y="174"/>
                </a:lnTo>
                <a:lnTo>
                  <a:pt x="966" y="174"/>
                </a:lnTo>
                <a:lnTo>
                  <a:pt x="966" y="173"/>
                </a:lnTo>
                <a:lnTo>
                  <a:pt x="967" y="171"/>
                </a:lnTo>
                <a:lnTo>
                  <a:pt x="968" y="169"/>
                </a:lnTo>
                <a:lnTo>
                  <a:pt x="974" y="165"/>
                </a:lnTo>
                <a:lnTo>
                  <a:pt x="982" y="159"/>
                </a:lnTo>
                <a:lnTo>
                  <a:pt x="990" y="154"/>
                </a:lnTo>
                <a:lnTo>
                  <a:pt x="999" y="149"/>
                </a:lnTo>
                <a:lnTo>
                  <a:pt x="1006" y="146"/>
                </a:lnTo>
                <a:lnTo>
                  <a:pt x="1010" y="145"/>
                </a:lnTo>
                <a:lnTo>
                  <a:pt x="988" y="159"/>
                </a:lnTo>
                <a:close/>
                <a:moveTo>
                  <a:pt x="966" y="174"/>
                </a:moveTo>
                <a:lnTo>
                  <a:pt x="934" y="157"/>
                </a:lnTo>
                <a:lnTo>
                  <a:pt x="979" y="128"/>
                </a:lnTo>
                <a:lnTo>
                  <a:pt x="1010" y="145"/>
                </a:lnTo>
                <a:lnTo>
                  <a:pt x="966" y="174"/>
                </a:lnTo>
                <a:close/>
                <a:moveTo>
                  <a:pt x="957" y="142"/>
                </a:moveTo>
                <a:lnTo>
                  <a:pt x="934" y="157"/>
                </a:lnTo>
                <a:lnTo>
                  <a:pt x="934" y="154"/>
                </a:lnTo>
                <a:lnTo>
                  <a:pt x="938" y="150"/>
                </a:lnTo>
                <a:lnTo>
                  <a:pt x="945" y="145"/>
                </a:lnTo>
                <a:lnTo>
                  <a:pt x="953" y="140"/>
                </a:lnTo>
                <a:lnTo>
                  <a:pt x="961" y="134"/>
                </a:lnTo>
                <a:lnTo>
                  <a:pt x="969" y="130"/>
                </a:lnTo>
                <a:lnTo>
                  <a:pt x="975" y="128"/>
                </a:lnTo>
                <a:lnTo>
                  <a:pt x="979" y="128"/>
                </a:lnTo>
                <a:lnTo>
                  <a:pt x="957" y="142"/>
                </a:lnTo>
                <a:close/>
                <a:moveTo>
                  <a:pt x="934" y="155"/>
                </a:moveTo>
                <a:lnTo>
                  <a:pt x="910" y="126"/>
                </a:lnTo>
                <a:lnTo>
                  <a:pt x="955" y="98"/>
                </a:lnTo>
                <a:lnTo>
                  <a:pt x="979" y="128"/>
                </a:lnTo>
                <a:lnTo>
                  <a:pt x="934" y="155"/>
                </a:lnTo>
                <a:close/>
                <a:moveTo>
                  <a:pt x="933" y="113"/>
                </a:moveTo>
                <a:lnTo>
                  <a:pt x="910" y="126"/>
                </a:lnTo>
                <a:lnTo>
                  <a:pt x="911" y="125"/>
                </a:lnTo>
                <a:lnTo>
                  <a:pt x="916" y="121"/>
                </a:lnTo>
                <a:lnTo>
                  <a:pt x="921" y="116"/>
                </a:lnTo>
                <a:lnTo>
                  <a:pt x="931" y="109"/>
                </a:lnTo>
                <a:lnTo>
                  <a:pt x="939" y="104"/>
                </a:lnTo>
                <a:lnTo>
                  <a:pt x="947" y="101"/>
                </a:lnTo>
                <a:lnTo>
                  <a:pt x="953" y="98"/>
                </a:lnTo>
                <a:lnTo>
                  <a:pt x="955" y="98"/>
                </a:lnTo>
                <a:lnTo>
                  <a:pt x="933" y="113"/>
                </a:lnTo>
                <a:close/>
                <a:moveTo>
                  <a:pt x="910" y="126"/>
                </a:moveTo>
                <a:lnTo>
                  <a:pt x="892" y="102"/>
                </a:lnTo>
                <a:lnTo>
                  <a:pt x="938" y="75"/>
                </a:lnTo>
                <a:lnTo>
                  <a:pt x="955" y="98"/>
                </a:lnTo>
                <a:lnTo>
                  <a:pt x="910" y="126"/>
                </a:lnTo>
                <a:close/>
                <a:moveTo>
                  <a:pt x="914" y="89"/>
                </a:moveTo>
                <a:lnTo>
                  <a:pt x="892" y="102"/>
                </a:lnTo>
                <a:lnTo>
                  <a:pt x="893" y="100"/>
                </a:lnTo>
                <a:lnTo>
                  <a:pt x="897" y="96"/>
                </a:lnTo>
                <a:lnTo>
                  <a:pt x="904" y="91"/>
                </a:lnTo>
                <a:lnTo>
                  <a:pt x="912" y="85"/>
                </a:lnTo>
                <a:lnTo>
                  <a:pt x="921" y="80"/>
                </a:lnTo>
                <a:lnTo>
                  <a:pt x="928" y="76"/>
                </a:lnTo>
                <a:lnTo>
                  <a:pt x="934" y="75"/>
                </a:lnTo>
                <a:lnTo>
                  <a:pt x="938" y="75"/>
                </a:lnTo>
                <a:lnTo>
                  <a:pt x="914" y="89"/>
                </a:lnTo>
                <a:close/>
                <a:moveTo>
                  <a:pt x="892" y="102"/>
                </a:moveTo>
                <a:lnTo>
                  <a:pt x="872" y="91"/>
                </a:lnTo>
                <a:lnTo>
                  <a:pt x="917" y="63"/>
                </a:lnTo>
                <a:lnTo>
                  <a:pt x="937" y="75"/>
                </a:lnTo>
                <a:lnTo>
                  <a:pt x="892" y="102"/>
                </a:lnTo>
                <a:close/>
                <a:moveTo>
                  <a:pt x="895" y="76"/>
                </a:moveTo>
                <a:lnTo>
                  <a:pt x="872" y="91"/>
                </a:lnTo>
                <a:lnTo>
                  <a:pt x="872" y="88"/>
                </a:lnTo>
                <a:lnTo>
                  <a:pt x="876" y="84"/>
                </a:lnTo>
                <a:lnTo>
                  <a:pt x="882" y="80"/>
                </a:lnTo>
                <a:lnTo>
                  <a:pt x="891" y="73"/>
                </a:lnTo>
                <a:lnTo>
                  <a:pt x="899" y="68"/>
                </a:lnTo>
                <a:lnTo>
                  <a:pt x="907" y="64"/>
                </a:lnTo>
                <a:lnTo>
                  <a:pt x="913" y="63"/>
                </a:lnTo>
                <a:lnTo>
                  <a:pt x="917" y="63"/>
                </a:lnTo>
                <a:lnTo>
                  <a:pt x="895" y="76"/>
                </a:lnTo>
                <a:close/>
                <a:moveTo>
                  <a:pt x="872" y="91"/>
                </a:moveTo>
                <a:lnTo>
                  <a:pt x="847" y="88"/>
                </a:lnTo>
                <a:lnTo>
                  <a:pt x="890" y="59"/>
                </a:lnTo>
                <a:lnTo>
                  <a:pt x="917" y="61"/>
                </a:lnTo>
                <a:lnTo>
                  <a:pt x="872" y="91"/>
                </a:lnTo>
                <a:close/>
                <a:moveTo>
                  <a:pt x="869" y="73"/>
                </a:moveTo>
                <a:lnTo>
                  <a:pt x="847" y="88"/>
                </a:lnTo>
                <a:lnTo>
                  <a:pt x="847" y="87"/>
                </a:lnTo>
                <a:lnTo>
                  <a:pt x="847" y="85"/>
                </a:lnTo>
                <a:lnTo>
                  <a:pt x="849" y="83"/>
                </a:lnTo>
                <a:lnTo>
                  <a:pt x="855" y="79"/>
                </a:lnTo>
                <a:lnTo>
                  <a:pt x="862" y="72"/>
                </a:lnTo>
                <a:lnTo>
                  <a:pt x="871" y="67"/>
                </a:lnTo>
                <a:lnTo>
                  <a:pt x="879" y="63"/>
                </a:lnTo>
                <a:lnTo>
                  <a:pt x="886" y="60"/>
                </a:lnTo>
                <a:lnTo>
                  <a:pt x="890" y="59"/>
                </a:lnTo>
                <a:lnTo>
                  <a:pt x="869" y="73"/>
                </a:lnTo>
                <a:close/>
                <a:moveTo>
                  <a:pt x="847" y="88"/>
                </a:moveTo>
                <a:lnTo>
                  <a:pt x="812" y="85"/>
                </a:lnTo>
                <a:lnTo>
                  <a:pt x="855" y="57"/>
                </a:lnTo>
                <a:lnTo>
                  <a:pt x="890" y="59"/>
                </a:lnTo>
                <a:lnTo>
                  <a:pt x="847" y="88"/>
                </a:lnTo>
                <a:close/>
                <a:moveTo>
                  <a:pt x="833" y="71"/>
                </a:moveTo>
                <a:lnTo>
                  <a:pt x="812" y="85"/>
                </a:lnTo>
                <a:lnTo>
                  <a:pt x="810" y="85"/>
                </a:lnTo>
                <a:lnTo>
                  <a:pt x="810" y="84"/>
                </a:lnTo>
                <a:lnTo>
                  <a:pt x="812" y="83"/>
                </a:lnTo>
                <a:lnTo>
                  <a:pt x="813" y="81"/>
                </a:lnTo>
                <a:lnTo>
                  <a:pt x="819" y="76"/>
                </a:lnTo>
                <a:lnTo>
                  <a:pt x="826" y="71"/>
                </a:lnTo>
                <a:lnTo>
                  <a:pt x="835" y="65"/>
                </a:lnTo>
                <a:lnTo>
                  <a:pt x="843" y="60"/>
                </a:lnTo>
                <a:lnTo>
                  <a:pt x="850" y="57"/>
                </a:lnTo>
                <a:lnTo>
                  <a:pt x="855" y="57"/>
                </a:lnTo>
                <a:lnTo>
                  <a:pt x="833" y="71"/>
                </a:lnTo>
                <a:close/>
                <a:moveTo>
                  <a:pt x="810" y="85"/>
                </a:moveTo>
                <a:lnTo>
                  <a:pt x="789" y="68"/>
                </a:lnTo>
                <a:lnTo>
                  <a:pt x="834" y="40"/>
                </a:lnTo>
                <a:lnTo>
                  <a:pt x="855" y="57"/>
                </a:lnTo>
                <a:lnTo>
                  <a:pt x="810" y="85"/>
                </a:lnTo>
                <a:close/>
                <a:moveTo>
                  <a:pt x="812" y="53"/>
                </a:moveTo>
                <a:lnTo>
                  <a:pt x="789" y="68"/>
                </a:lnTo>
                <a:lnTo>
                  <a:pt x="789" y="65"/>
                </a:lnTo>
                <a:lnTo>
                  <a:pt x="793" y="61"/>
                </a:lnTo>
                <a:lnTo>
                  <a:pt x="800" y="56"/>
                </a:lnTo>
                <a:lnTo>
                  <a:pt x="808" y="51"/>
                </a:lnTo>
                <a:lnTo>
                  <a:pt x="817" y="45"/>
                </a:lnTo>
                <a:lnTo>
                  <a:pt x="825" y="42"/>
                </a:lnTo>
                <a:lnTo>
                  <a:pt x="830" y="40"/>
                </a:lnTo>
                <a:lnTo>
                  <a:pt x="834" y="40"/>
                </a:lnTo>
                <a:lnTo>
                  <a:pt x="812" y="53"/>
                </a:lnTo>
                <a:close/>
                <a:moveTo>
                  <a:pt x="789" y="68"/>
                </a:moveTo>
                <a:lnTo>
                  <a:pt x="775" y="49"/>
                </a:lnTo>
                <a:lnTo>
                  <a:pt x="820" y="22"/>
                </a:lnTo>
                <a:lnTo>
                  <a:pt x="834" y="40"/>
                </a:lnTo>
                <a:lnTo>
                  <a:pt x="789" y="68"/>
                </a:lnTo>
                <a:close/>
                <a:moveTo>
                  <a:pt x="798" y="36"/>
                </a:moveTo>
                <a:lnTo>
                  <a:pt x="775" y="49"/>
                </a:lnTo>
                <a:lnTo>
                  <a:pt x="775" y="48"/>
                </a:lnTo>
                <a:lnTo>
                  <a:pt x="780" y="44"/>
                </a:lnTo>
                <a:lnTo>
                  <a:pt x="787" y="39"/>
                </a:lnTo>
                <a:lnTo>
                  <a:pt x="795" y="32"/>
                </a:lnTo>
                <a:lnTo>
                  <a:pt x="805" y="28"/>
                </a:lnTo>
                <a:lnTo>
                  <a:pt x="812" y="24"/>
                </a:lnTo>
                <a:lnTo>
                  <a:pt x="817" y="22"/>
                </a:lnTo>
                <a:lnTo>
                  <a:pt x="820" y="22"/>
                </a:lnTo>
                <a:lnTo>
                  <a:pt x="798" y="36"/>
                </a:lnTo>
                <a:close/>
                <a:moveTo>
                  <a:pt x="775" y="51"/>
                </a:moveTo>
                <a:lnTo>
                  <a:pt x="760" y="36"/>
                </a:lnTo>
                <a:lnTo>
                  <a:pt x="805" y="8"/>
                </a:lnTo>
                <a:lnTo>
                  <a:pt x="820" y="22"/>
                </a:lnTo>
                <a:lnTo>
                  <a:pt x="775" y="51"/>
                </a:lnTo>
                <a:close/>
                <a:moveTo>
                  <a:pt x="782" y="22"/>
                </a:moveTo>
                <a:lnTo>
                  <a:pt x="760" y="36"/>
                </a:lnTo>
                <a:lnTo>
                  <a:pt x="761" y="34"/>
                </a:lnTo>
                <a:lnTo>
                  <a:pt x="765" y="30"/>
                </a:lnTo>
                <a:lnTo>
                  <a:pt x="771" y="24"/>
                </a:lnTo>
                <a:lnTo>
                  <a:pt x="780" y="19"/>
                </a:lnTo>
                <a:lnTo>
                  <a:pt x="788" y="14"/>
                </a:lnTo>
                <a:lnTo>
                  <a:pt x="796" y="10"/>
                </a:lnTo>
                <a:lnTo>
                  <a:pt x="802" y="8"/>
                </a:lnTo>
                <a:lnTo>
                  <a:pt x="805" y="8"/>
                </a:lnTo>
                <a:lnTo>
                  <a:pt x="782" y="22"/>
                </a:lnTo>
                <a:close/>
                <a:moveTo>
                  <a:pt x="760" y="36"/>
                </a:moveTo>
                <a:lnTo>
                  <a:pt x="725" y="28"/>
                </a:lnTo>
                <a:lnTo>
                  <a:pt x="768" y="0"/>
                </a:lnTo>
                <a:lnTo>
                  <a:pt x="805" y="8"/>
                </a:lnTo>
                <a:lnTo>
                  <a:pt x="760" y="36"/>
                </a:lnTo>
                <a:close/>
                <a:moveTo>
                  <a:pt x="747" y="14"/>
                </a:moveTo>
                <a:lnTo>
                  <a:pt x="725" y="28"/>
                </a:lnTo>
                <a:lnTo>
                  <a:pt x="724" y="27"/>
                </a:lnTo>
                <a:lnTo>
                  <a:pt x="728" y="23"/>
                </a:lnTo>
                <a:lnTo>
                  <a:pt x="733" y="19"/>
                </a:lnTo>
                <a:lnTo>
                  <a:pt x="742" y="12"/>
                </a:lnTo>
                <a:lnTo>
                  <a:pt x="750" y="7"/>
                </a:lnTo>
                <a:lnTo>
                  <a:pt x="758" y="3"/>
                </a:lnTo>
                <a:lnTo>
                  <a:pt x="765" y="0"/>
                </a:lnTo>
                <a:lnTo>
                  <a:pt x="768" y="0"/>
                </a:lnTo>
                <a:lnTo>
                  <a:pt x="747" y="14"/>
                </a:lnTo>
                <a:close/>
                <a:moveTo>
                  <a:pt x="726" y="28"/>
                </a:moveTo>
                <a:lnTo>
                  <a:pt x="674" y="38"/>
                </a:lnTo>
                <a:lnTo>
                  <a:pt x="715" y="10"/>
                </a:lnTo>
                <a:lnTo>
                  <a:pt x="767" y="0"/>
                </a:lnTo>
                <a:lnTo>
                  <a:pt x="726" y="28"/>
                </a:lnTo>
                <a:close/>
                <a:moveTo>
                  <a:pt x="674" y="38"/>
                </a:moveTo>
                <a:lnTo>
                  <a:pt x="654" y="42"/>
                </a:lnTo>
                <a:lnTo>
                  <a:pt x="694" y="14"/>
                </a:lnTo>
                <a:lnTo>
                  <a:pt x="715" y="10"/>
                </a:lnTo>
                <a:lnTo>
                  <a:pt x="674" y="38"/>
                </a:lnTo>
                <a:close/>
                <a:moveTo>
                  <a:pt x="674" y="27"/>
                </a:moveTo>
                <a:lnTo>
                  <a:pt x="654" y="42"/>
                </a:lnTo>
                <a:lnTo>
                  <a:pt x="652" y="42"/>
                </a:lnTo>
                <a:lnTo>
                  <a:pt x="652" y="40"/>
                </a:lnTo>
                <a:lnTo>
                  <a:pt x="653" y="39"/>
                </a:lnTo>
                <a:lnTo>
                  <a:pt x="656" y="35"/>
                </a:lnTo>
                <a:lnTo>
                  <a:pt x="663" y="30"/>
                </a:lnTo>
                <a:lnTo>
                  <a:pt x="673" y="23"/>
                </a:lnTo>
                <a:lnTo>
                  <a:pt x="681" y="19"/>
                </a:lnTo>
                <a:lnTo>
                  <a:pt x="689" y="15"/>
                </a:lnTo>
                <a:lnTo>
                  <a:pt x="694" y="14"/>
                </a:lnTo>
                <a:lnTo>
                  <a:pt x="674" y="27"/>
                </a:lnTo>
                <a:close/>
                <a:moveTo>
                  <a:pt x="653" y="42"/>
                </a:moveTo>
                <a:lnTo>
                  <a:pt x="628" y="39"/>
                </a:lnTo>
                <a:lnTo>
                  <a:pt x="671" y="10"/>
                </a:lnTo>
                <a:lnTo>
                  <a:pt x="696" y="12"/>
                </a:lnTo>
                <a:lnTo>
                  <a:pt x="653" y="42"/>
                </a:lnTo>
                <a:close/>
                <a:moveTo>
                  <a:pt x="649" y="24"/>
                </a:moveTo>
                <a:lnTo>
                  <a:pt x="628" y="39"/>
                </a:lnTo>
                <a:lnTo>
                  <a:pt x="627" y="39"/>
                </a:lnTo>
                <a:lnTo>
                  <a:pt x="627" y="38"/>
                </a:lnTo>
                <a:lnTo>
                  <a:pt x="628" y="36"/>
                </a:lnTo>
                <a:lnTo>
                  <a:pt x="629" y="34"/>
                </a:lnTo>
                <a:lnTo>
                  <a:pt x="635" y="30"/>
                </a:lnTo>
                <a:lnTo>
                  <a:pt x="643" y="23"/>
                </a:lnTo>
                <a:lnTo>
                  <a:pt x="652" y="18"/>
                </a:lnTo>
                <a:lnTo>
                  <a:pt x="660" y="14"/>
                </a:lnTo>
                <a:lnTo>
                  <a:pt x="667" y="11"/>
                </a:lnTo>
                <a:lnTo>
                  <a:pt x="671" y="10"/>
                </a:lnTo>
                <a:lnTo>
                  <a:pt x="649" y="24"/>
                </a:lnTo>
                <a:close/>
                <a:moveTo>
                  <a:pt x="627" y="39"/>
                </a:moveTo>
                <a:lnTo>
                  <a:pt x="591" y="31"/>
                </a:lnTo>
                <a:lnTo>
                  <a:pt x="634" y="3"/>
                </a:lnTo>
                <a:lnTo>
                  <a:pt x="671" y="10"/>
                </a:lnTo>
                <a:lnTo>
                  <a:pt x="627" y="39"/>
                </a:lnTo>
                <a:close/>
                <a:moveTo>
                  <a:pt x="612" y="18"/>
                </a:moveTo>
                <a:lnTo>
                  <a:pt x="591" y="31"/>
                </a:lnTo>
                <a:lnTo>
                  <a:pt x="590" y="30"/>
                </a:lnTo>
                <a:lnTo>
                  <a:pt x="593" y="27"/>
                </a:lnTo>
                <a:lnTo>
                  <a:pt x="598" y="22"/>
                </a:lnTo>
                <a:lnTo>
                  <a:pt x="606" y="16"/>
                </a:lnTo>
                <a:lnTo>
                  <a:pt x="615" y="11"/>
                </a:lnTo>
                <a:lnTo>
                  <a:pt x="624" y="6"/>
                </a:lnTo>
                <a:lnTo>
                  <a:pt x="631" y="3"/>
                </a:lnTo>
                <a:lnTo>
                  <a:pt x="634" y="3"/>
                </a:lnTo>
                <a:lnTo>
                  <a:pt x="612" y="18"/>
                </a:lnTo>
                <a:close/>
                <a:moveTo>
                  <a:pt x="591" y="31"/>
                </a:moveTo>
                <a:lnTo>
                  <a:pt x="555" y="31"/>
                </a:lnTo>
                <a:lnTo>
                  <a:pt x="598" y="3"/>
                </a:lnTo>
                <a:lnTo>
                  <a:pt x="634" y="3"/>
                </a:lnTo>
                <a:lnTo>
                  <a:pt x="591" y="31"/>
                </a:lnTo>
                <a:close/>
                <a:moveTo>
                  <a:pt x="577" y="18"/>
                </a:moveTo>
                <a:lnTo>
                  <a:pt x="555" y="31"/>
                </a:lnTo>
                <a:lnTo>
                  <a:pt x="553" y="31"/>
                </a:lnTo>
                <a:lnTo>
                  <a:pt x="555" y="30"/>
                </a:lnTo>
                <a:lnTo>
                  <a:pt x="556" y="27"/>
                </a:lnTo>
                <a:lnTo>
                  <a:pt x="562" y="23"/>
                </a:lnTo>
                <a:lnTo>
                  <a:pt x="569" y="18"/>
                </a:lnTo>
                <a:lnTo>
                  <a:pt x="578" y="11"/>
                </a:lnTo>
                <a:lnTo>
                  <a:pt x="586" y="7"/>
                </a:lnTo>
                <a:lnTo>
                  <a:pt x="593" y="4"/>
                </a:lnTo>
                <a:lnTo>
                  <a:pt x="598" y="3"/>
                </a:lnTo>
                <a:lnTo>
                  <a:pt x="577" y="18"/>
                </a:lnTo>
                <a:close/>
                <a:moveTo>
                  <a:pt x="560" y="30"/>
                </a:moveTo>
                <a:lnTo>
                  <a:pt x="532" y="40"/>
                </a:lnTo>
                <a:lnTo>
                  <a:pt x="565" y="14"/>
                </a:lnTo>
                <a:lnTo>
                  <a:pt x="593" y="4"/>
                </a:lnTo>
                <a:lnTo>
                  <a:pt x="560" y="30"/>
                </a:lnTo>
                <a:close/>
                <a:moveTo>
                  <a:pt x="549" y="27"/>
                </a:moveTo>
                <a:lnTo>
                  <a:pt x="532" y="40"/>
                </a:lnTo>
                <a:lnTo>
                  <a:pt x="528" y="42"/>
                </a:lnTo>
                <a:lnTo>
                  <a:pt x="527" y="40"/>
                </a:lnTo>
                <a:lnTo>
                  <a:pt x="528" y="38"/>
                </a:lnTo>
                <a:lnTo>
                  <a:pt x="534" y="34"/>
                </a:lnTo>
                <a:lnTo>
                  <a:pt x="550" y="22"/>
                </a:lnTo>
                <a:lnTo>
                  <a:pt x="565" y="14"/>
                </a:lnTo>
                <a:lnTo>
                  <a:pt x="549" y="27"/>
                </a:lnTo>
                <a:close/>
                <a:moveTo>
                  <a:pt x="571" y="16"/>
                </a:moveTo>
                <a:lnTo>
                  <a:pt x="553" y="38"/>
                </a:lnTo>
                <a:lnTo>
                  <a:pt x="510" y="60"/>
                </a:lnTo>
                <a:lnTo>
                  <a:pt x="528" y="39"/>
                </a:lnTo>
                <a:lnTo>
                  <a:pt x="571" y="16"/>
                </a:lnTo>
                <a:close/>
                <a:moveTo>
                  <a:pt x="532" y="48"/>
                </a:moveTo>
                <a:lnTo>
                  <a:pt x="553" y="38"/>
                </a:lnTo>
                <a:lnTo>
                  <a:pt x="549" y="42"/>
                </a:lnTo>
                <a:lnTo>
                  <a:pt x="543" y="47"/>
                </a:lnTo>
                <a:lnTo>
                  <a:pt x="535" y="52"/>
                </a:lnTo>
                <a:lnTo>
                  <a:pt x="525" y="57"/>
                </a:lnTo>
                <a:lnTo>
                  <a:pt x="517" y="61"/>
                </a:lnTo>
                <a:lnTo>
                  <a:pt x="513" y="63"/>
                </a:lnTo>
                <a:lnTo>
                  <a:pt x="510" y="63"/>
                </a:lnTo>
                <a:lnTo>
                  <a:pt x="509" y="63"/>
                </a:lnTo>
                <a:lnTo>
                  <a:pt x="510" y="61"/>
                </a:lnTo>
                <a:lnTo>
                  <a:pt x="510" y="60"/>
                </a:lnTo>
                <a:lnTo>
                  <a:pt x="532" y="48"/>
                </a:lnTo>
                <a:close/>
                <a:moveTo>
                  <a:pt x="510" y="63"/>
                </a:moveTo>
                <a:lnTo>
                  <a:pt x="476" y="49"/>
                </a:lnTo>
                <a:lnTo>
                  <a:pt x="521" y="20"/>
                </a:lnTo>
                <a:lnTo>
                  <a:pt x="555" y="35"/>
                </a:lnTo>
                <a:lnTo>
                  <a:pt x="510" y="63"/>
                </a:lnTo>
                <a:close/>
                <a:moveTo>
                  <a:pt x="498" y="35"/>
                </a:moveTo>
                <a:lnTo>
                  <a:pt x="476" y="49"/>
                </a:lnTo>
                <a:lnTo>
                  <a:pt x="476" y="47"/>
                </a:lnTo>
                <a:lnTo>
                  <a:pt x="479" y="43"/>
                </a:lnTo>
                <a:lnTo>
                  <a:pt x="486" y="39"/>
                </a:lnTo>
                <a:lnTo>
                  <a:pt x="494" y="32"/>
                </a:lnTo>
                <a:lnTo>
                  <a:pt x="502" y="27"/>
                </a:lnTo>
                <a:lnTo>
                  <a:pt x="510" y="23"/>
                </a:lnTo>
                <a:lnTo>
                  <a:pt x="517" y="20"/>
                </a:lnTo>
                <a:lnTo>
                  <a:pt x="521" y="20"/>
                </a:lnTo>
                <a:lnTo>
                  <a:pt x="498" y="35"/>
                </a:lnTo>
                <a:close/>
                <a:moveTo>
                  <a:pt x="476" y="49"/>
                </a:moveTo>
                <a:lnTo>
                  <a:pt x="428" y="44"/>
                </a:lnTo>
                <a:lnTo>
                  <a:pt x="472" y="15"/>
                </a:lnTo>
                <a:lnTo>
                  <a:pt x="520" y="20"/>
                </a:lnTo>
                <a:lnTo>
                  <a:pt x="476" y="49"/>
                </a:lnTo>
                <a:close/>
                <a:moveTo>
                  <a:pt x="451" y="30"/>
                </a:moveTo>
                <a:lnTo>
                  <a:pt x="428" y="44"/>
                </a:lnTo>
                <a:lnTo>
                  <a:pt x="427" y="43"/>
                </a:lnTo>
                <a:lnTo>
                  <a:pt x="428" y="42"/>
                </a:lnTo>
                <a:lnTo>
                  <a:pt x="431" y="39"/>
                </a:lnTo>
                <a:lnTo>
                  <a:pt x="435" y="35"/>
                </a:lnTo>
                <a:lnTo>
                  <a:pt x="444" y="28"/>
                </a:lnTo>
                <a:lnTo>
                  <a:pt x="453" y="23"/>
                </a:lnTo>
                <a:lnTo>
                  <a:pt x="461" y="19"/>
                </a:lnTo>
                <a:lnTo>
                  <a:pt x="468" y="16"/>
                </a:lnTo>
                <a:lnTo>
                  <a:pt x="472" y="15"/>
                </a:lnTo>
                <a:lnTo>
                  <a:pt x="451" y="30"/>
                </a:lnTo>
                <a:close/>
                <a:moveTo>
                  <a:pt x="432" y="43"/>
                </a:moveTo>
                <a:lnTo>
                  <a:pt x="409" y="49"/>
                </a:lnTo>
                <a:lnTo>
                  <a:pt x="446" y="22"/>
                </a:lnTo>
                <a:lnTo>
                  <a:pt x="469" y="15"/>
                </a:lnTo>
                <a:lnTo>
                  <a:pt x="432" y="43"/>
                </a:lnTo>
                <a:close/>
                <a:moveTo>
                  <a:pt x="427" y="36"/>
                </a:moveTo>
                <a:lnTo>
                  <a:pt x="409" y="49"/>
                </a:lnTo>
                <a:lnTo>
                  <a:pt x="406" y="51"/>
                </a:lnTo>
                <a:lnTo>
                  <a:pt x="405" y="51"/>
                </a:lnTo>
                <a:lnTo>
                  <a:pt x="405" y="49"/>
                </a:lnTo>
                <a:lnTo>
                  <a:pt x="405" y="48"/>
                </a:lnTo>
                <a:lnTo>
                  <a:pt x="409" y="45"/>
                </a:lnTo>
                <a:lnTo>
                  <a:pt x="414" y="40"/>
                </a:lnTo>
                <a:lnTo>
                  <a:pt x="432" y="28"/>
                </a:lnTo>
                <a:lnTo>
                  <a:pt x="446" y="22"/>
                </a:lnTo>
                <a:lnTo>
                  <a:pt x="427" y="36"/>
                </a:lnTo>
                <a:close/>
                <a:moveTo>
                  <a:pt x="441" y="32"/>
                </a:moveTo>
                <a:lnTo>
                  <a:pt x="424" y="45"/>
                </a:lnTo>
                <a:lnTo>
                  <a:pt x="397" y="53"/>
                </a:lnTo>
                <a:lnTo>
                  <a:pt x="413" y="40"/>
                </a:lnTo>
                <a:lnTo>
                  <a:pt x="441" y="32"/>
                </a:lnTo>
                <a:close/>
                <a:moveTo>
                  <a:pt x="410" y="49"/>
                </a:moveTo>
                <a:lnTo>
                  <a:pt x="424" y="45"/>
                </a:lnTo>
                <a:lnTo>
                  <a:pt x="407" y="56"/>
                </a:lnTo>
                <a:lnTo>
                  <a:pt x="392" y="63"/>
                </a:lnTo>
                <a:lnTo>
                  <a:pt x="390" y="64"/>
                </a:lnTo>
                <a:lnTo>
                  <a:pt x="389" y="64"/>
                </a:lnTo>
                <a:lnTo>
                  <a:pt x="387" y="63"/>
                </a:lnTo>
                <a:lnTo>
                  <a:pt x="387" y="61"/>
                </a:lnTo>
                <a:lnTo>
                  <a:pt x="391" y="59"/>
                </a:lnTo>
                <a:lnTo>
                  <a:pt x="397" y="53"/>
                </a:lnTo>
                <a:lnTo>
                  <a:pt x="410" y="49"/>
                </a:lnTo>
                <a:close/>
                <a:moveTo>
                  <a:pt x="433" y="36"/>
                </a:moveTo>
                <a:lnTo>
                  <a:pt x="425" y="51"/>
                </a:lnTo>
                <a:lnTo>
                  <a:pt x="380" y="76"/>
                </a:lnTo>
                <a:lnTo>
                  <a:pt x="387" y="61"/>
                </a:lnTo>
                <a:lnTo>
                  <a:pt x="433" y="36"/>
                </a:lnTo>
                <a:close/>
                <a:moveTo>
                  <a:pt x="403" y="64"/>
                </a:moveTo>
                <a:lnTo>
                  <a:pt x="425" y="51"/>
                </a:lnTo>
                <a:lnTo>
                  <a:pt x="421" y="55"/>
                </a:lnTo>
                <a:lnTo>
                  <a:pt x="416" y="60"/>
                </a:lnTo>
                <a:lnTo>
                  <a:pt x="407" y="65"/>
                </a:lnTo>
                <a:lnTo>
                  <a:pt x="399" y="71"/>
                </a:lnTo>
                <a:lnTo>
                  <a:pt x="390" y="75"/>
                </a:lnTo>
                <a:lnTo>
                  <a:pt x="384" y="77"/>
                </a:lnTo>
                <a:lnTo>
                  <a:pt x="382" y="79"/>
                </a:lnTo>
                <a:lnTo>
                  <a:pt x="380" y="79"/>
                </a:lnTo>
                <a:lnTo>
                  <a:pt x="379" y="77"/>
                </a:lnTo>
                <a:lnTo>
                  <a:pt x="380" y="76"/>
                </a:lnTo>
                <a:lnTo>
                  <a:pt x="403" y="64"/>
                </a:lnTo>
                <a:close/>
                <a:moveTo>
                  <a:pt x="425" y="51"/>
                </a:moveTo>
                <a:lnTo>
                  <a:pt x="424" y="64"/>
                </a:lnTo>
                <a:lnTo>
                  <a:pt x="378" y="91"/>
                </a:lnTo>
                <a:lnTo>
                  <a:pt x="379" y="77"/>
                </a:lnTo>
                <a:lnTo>
                  <a:pt x="425" y="51"/>
                </a:lnTo>
                <a:close/>
                <a:moveTo>
                  <a:pt x="402" y="77"/>
                </a:moveTo>
                <a:lnTo>
                  <a:pt x="424" y="64"/>
                </a:lnTo>
                <a:lnTo>
                  <a:pt x="421" y="68"/>
                </a:lnTo>
                <a:lnTo>
                  <a:pt x="417" y="72"/>
                </a:lnTo>
                <a:lnTo>
                  <a:pt x="410" y="77"/>
                </a:lnTo>
                <a:lnTo>
                  <a:pt x="400" y="83"/>
                </a:lnTo>
                <a:lnTo>
                  <a:pt x="392" y="88"/>
                </a:lnTo>
                <a:lnTo>
                  <a:pt x="385" y="91"/>
                </a:lnTo>
                <a:lnTo>
                  <a:pt x="380" y="92"/>
                </a:lnTo>
                <a:lnTo>
                  <a:pt x="378" y="91"/>
                </a:lnTo>
                <a:lnTo>
                  <a:pt x="402" y="77"/>
                </a:lnTo>
                <a:close/>
                <a:moveTo>
                  <a:pt x="423" y="64"/>
                </a:moveTo>
                <a:lnTo>
                  <a:pt x="453" y="69"/>
                </a:lnTo>
                <a:lnTo>
                  <a:pt x="410" y="98"/>
                </a:lnTo>
                <a:lnTo>
                  <a:pt x="379" y="92"/>
                </a:lnTo>
                <a:lnTo>
                  <a:pt x="423" y="64"/>
                </a:lnTo>
                <a:close/>
                <a:moveTo>
                  <a:pt x="431" y="84"/>
                </a:moveTo>
                <a:lnTo>
                  <a:pt x="453" y="69"/>
                </a:lnTo>
                <a:lnTo>
                  <a:pt x="453" y="71"/>
                </a:lnTo>
                <a:lnTo>
                  <a:pt x="451" y="75"/>
                </a:lnTo>
                <a:lnTo>
                  <a:pt x="445" y="79"/>
                </a:lnTo>
                <a:lnTo>
                  <a:pt x="437" y="85"/>
                </a:lnTo>
                <a:lnTo>
                  <a:pt x="428" y="91"/>
                </a:lnTo>
                <a:lnTo>
                  <a:pt x="420" y="95"/>
                </a:lnTo>
                <a:lnTo>
                  <a:pt x="413" y="97"/>
                </a:lnTo>
                <a:lnTo>
                  <a:pt x="410" y="98"/>
                </a:lnTo>
                <a:lnTo>
                  <a:pt x="431" y="84"/>
                </a:lnTo>
                <a:close/>
                <a:moveTo>
                  <a:pt x="453" y="69"/>
                </a:moveTo>
                <a:lnTo>
                  <a:pt x="483" y="91"/>
                </a:lnTo>
                <a:lnTo>
                  <a:pt x="439" y="118"/>
                </a:lnTo>
                <a:lnTo>
                  <a:pt x="409" y="97"/>
                </a:lnTo>
                <a:lnTo>
                  <a:pt x="453" y="69"/>
                </a:lnTo>
                <a:close/>
                <a:moveTo>
                  <a:pt x="461" y="105"/>
                </a:moveTo>
                <a:lnTo>
                  <a:pt x="483" y="91"/>
                </a:lnTo>
                <a:lnTo>
                  <a:pt x="483" y="93"/>
                </a:lnTo>
                <a:lnTo>
                  <a:pt x="480" y="97"/>
                </a:lnTo>
                <a:lnTo>
                  <a:pt x="474" y="101"/>
                </a:lnTo>
                <a:lnTo>
                  <a:pt x="465" y="108"/>
                </a:lnTo>
                <a:lnTo>
                  <a:pt x="456" y="113"/>
                </a:lnTo>
                <a:lnTo>
                  <a:pt x="448" y="117"/>
                </a:lnTo>
                <a:lnTo>
                  <a:pt x="442" y="118"/>
                </a:lnTo>
                <a:lnTo>
                  <a:pt x="439" y="118"/>
                </a:lnTo>
                <a:lnTo>
                  <a:pt x="461" y="105"/>
                </a:lnTo>
                <a:close/>
                <a:moveTo>
                  <a:pt x="484" y="91"/>
                </a:moveTo>
                <a:lnTo>
                  <a:pt x="509" y="121"/>
                </a:lnTo>
                <a:lnTo>
                  <a:pt x="463" y="149"/>
                </a:lnTo>
                <a:lnTo>
                  <a:pt x="439" y="118"/>
                </a:lnTo>
                <a:lnTo>
                  <a:pt x="484" y="91"/>
                </a:lnTo>
                <a:close/>
                <a:moveTo>
                  <a:pt x="486" y="134"/>
                </a:moveTo>
                <a:lnTo>
                  <a:pt x="509" y="121"/>
                </a:lnTo>
                <a:lnTo>
                  <a:pt x="508" y="124"/>
                </a:lnTo>
                <a:lnTo>
                  <a:pt x="503" y="128"/>
                </a:lnTo>
                <a:lnTo>
                  <a:pt x="497" y="133"/>
                </a:lnTo>
                <a:lnTo>
                  <a:pt x="489" y="138"/>
                </a:lnTo>
                <a:lnTo>
                  <a:pt x="480" y="144"/>
                </a:lnTo>
                <a:lnTo>
                  <a:pt x="472" y="148"/>
                </a:lnTo>
                <a:lnTo>
                  <a:pt x="466" y="149"/>
                </a:lnTo>
                <a:lnTo>
                  <a:pt x="463" y="149"/>
                </a:lnTo>
                <a:lnTo>
                  <a:pt x="486" y="134"/>
                </a:lnTo>
                <a:close/>
                <a:moveTo>
                  <a:pt x="509" y="121"/>
                </a:moveTo>
                <a:lnTo>
                  <a:pt x="527" y="169"/>
                </a:lnTo>
                <a:lnTo>
                  <a:pt x="481" y="197"/>
                </a:lnTo>
                <a:lnTo>
                  <a:pt x="463" y="149"/>
                </a:lnTo>
                <a:lnTo>
                  <a:pt x="509" y="121"/>
                </a:lnTo>
                <a:close/>
                <a:moveTo>
                  <a:pt x="503" y="182"/>
                </a:moveTo>
                <a:lnTo>
                  <a:pt x="527" y="169"/>
                </a:lnTo>
                <a:lnTo>
                  <a:pt x="524" y="171"/>
                </a:lnTo>
                <a:lnTo>
                  <a:pt x="521" y="175"/>
                </a:lnTo>
                <a:lnTo>
                  <a:pt x="514" y="181"/>
                </a:lnTo>
                <a:lnTo>
                  <a:pt x="504" y="186"/>
                </a:lnTo>
                <a:lnTo>
                  <a:pt x="496" y="191"/>
                </a:lnTo>
                <a:lnTo>
                  <a:pt x="488" y="195"/>
                </a:lnTo>
                <a:lnTo>
                  <a:pt x="483" y="197"/>
                </a:lnTo>
                <a:lnTo>
                  <a:pt x="481" y="197"/>
                </a:lnTo>
                <a:lnTo>
                  <a:pt x="503" y="182"/>
                </a:lnTo>
                <a:close/>
                <a:moveTo>
                  <a:pt x="524" y="167"/>
                </a:moveTo>
                <a:lnTo>
                  <a:pt x="579" y="165"/>
                </a:lnTo>
                <a:lnTo>
                  <a:pt x="537" y="193"/>
                </a:lnTo>
                <a:lnTo>
                  <a:pt x="482" y="197"/>
                </a:lnTo>
                <a:lnTo>
                  <a:pt x="524" y="167"/>
                </a:lnTo>
                <a:close/>
                <a:moveTo>
                  <a:pt x="558" y="178"/>
                </a:moveTo>
                <a:lnTo>
                  <a:pt x="579" y="165"/>
                </a:lnTo>
                <a:lnTo>
                  <a:pt x="580" y="165"/>
                </a:lnTo>
                <a:lnTo>
                  <a:pt x="581" y="165"/>
                </a:lnTo>
                <a:lnTo>
                  <a:pt x="580" y="166"/>
                </a:lnTo>
                <a:lnTo>
                  <a:pt x="579" y="169"/>
                </a:lnTo>
                <a:lnTo>
                  <a:pt x="574" y="173"/>
                </a:lnTo>
                <a:lnTo>
                  <a:pt x="566" y="178"/>
                </a:lnTo>
                <a:lnTo>
                  <a:pt x="558" y="183"/>
                </a:lnTo>
                <a:lnTo>
                  <a:pt x="550" y="189"/>
                </a:lnTo>
                <a:lnTo>
                  <a:pt x="543" y="191"/>
                </a:lnTo>
                <a:lnTo>
                  <a:pt x="537" y="193"/>
                </a:lnTo>
                <a:lnTo>
                  <a:pt x="558" y="178"/>
                </a:lnTo>
                <a:close/>
                <a:moveTo>
                  <a:pt x="580" y="165"/>
                </a:moveTo>
                <a:lnTo>
                  <a:pt x="633" y="185"/>
                </a:lnTo>
                <a:lnTo>
                  <a:pt x="588" y="212"/>
                </a:lnTo>
                <a:lnTo>
                  <a:pt x="536" y="193"/>
                </a:lnTo>
                <a:lnTo>
                  <a:pt x="580" y="165"/>
                </a:lnTo>
                <a:close/>
                <a:moveTo>
                  <a:pt x="611" y="198"/>
                </a:moveTo>
                <a:lnTo>
                  <a:pt x="633" y="185"/>
                </a:lnTo>
                <a:lnTo>
                  <a:pt x="633" y="186"/>
                </a:lnTo>
                <a:lnTo>
                  <a:pt x="629" y="190"/>
                </a:lnTo>
                <a:lnTo>
                  <a:pt x="624" y="195"/>
                </a:lnTo>
                <a:lnTo>
                  <a:pt x="615" y="201"/>
                </a:lnTo>
                <a:lnTo>
                  <a:pt x="606" y="206"/>
                </a:lnTo>
                <a:lnTo>
                  <a:pt x="598" y="210"/>
                </a:lnTo>
                <a:lnTo>
                  <a:pt x="592" y="212"/>
                </a:lnTo>
                <a:lnTo>
                  <a:pt x="588" y="212"/>
                </a:lnTo>
                <a:lnTo>
                  <a:pt x="611" y="198"/>
                </a:lnTo>
                <a:close/>
                <a:moveTo>
                  <a:pt x="633" y="185"/>
                </a:moveTo>
                <a:lnTo>
                  <a:pt x="676" y="223"/>
                </a:lnTo>
                <a:lnTo>
                  <a:pt x="632" y="251"/>
                </a:lnTo>
                <a:lnTo>
                  <a:pt x="588" y="212"/>
                </a:lnTo>
                <a:lnTo>
                  <a:pt x="633" y="185"/>
                </a:lnTo>
                <a:close/>
                <a:moveTo>
                  <a:pt x="654" y="238"/>
                </a:moveTo>
                <a:lnTo>
                  <a:pt x="676" y="223"/>
                </a:lnTo>
                <a:lnTo>
                  <a:pt x="676" y="226"/>
                </a:lnTo>
                <a:lnTo>
                  <a:pt x="673" y="230"/>
                </a:lnTo>
                <a:lnTo>
                  <a:pt x="666" y="234"/>
                </a:lnTo>
                <a:lnTo>
                  <a:pt x="657" y="240"/>
                </a:lnTo>
                <a:lnTo>
                  <a:pt x="648" y="246"/>
                </a:lnTo>
                <a:lnTo>
                  <a:pt x="641" y="250"/>
                </a:lnTo>
                <a:lnTo>
                  <a:pt x="635" y="251"/>
                </a:lnTo>
                <a:lnTo>
                  <a:pt x="632" y="251"/>
                </a:lnTo>
                <a:lnTo>
                  <a:pt x="654" y="238"/>
                </a:lnTo>
                <a:close/>
                <a:moveTo>
                  <a:pt x="676" y="223"/>
                </a:moveTo>
                <a:lnTo>
                  <a:pt x="708" y="281"/>
                </a:lnTo>
                <a:lnTo>
                  <a:pt x="663" y="309"/>
                </a:lnTo>
                <a:lnTo>
                  <a:pt x="632" y="251"/>
                </a:lnTo>
                <a:lnTo>
                  <a:pt x="676" y="223"/>
                </a:lnTo>
                <a:close/>
                <a:moveTo>
                  <a:pt x="685" y="296"/>
                </a:moveTo>
                <a:lnTo>
                  <a:pt x="708" y="281"/>
                </a:lnTo>
                <a:lnTo>
                  <a:pt x="706" y="284"/>
                </a:lnTo>
                <a:lnTo>
                  <a:pt x="703" y="288"/>
                </a:lnTo>
                <a:lnTo>
                  <a:pt x="696" y="293"/>
                </a:lnTo>
                <a:lnTo>
                  <a:pt x="687" y="300"/>
                </a:lnTo>
                <a:lnTo>
                  <a:pt x="678" y="304"/>
                </a:lnTo>
                <a:lnTo>
                  <a:pt x="670" y="308"/>
                </a:lnTo>
                <a:lnTo>
                  <a:pt x="666" y="309"/>
                </a:lnTo>
                <a:lnTo>
                  <a:pt x="663" y="309"/>
                </a:lnTo>
                <a:lnTo>
                  <a:pt x="685" y="296"/>
                </a:lnTo>
                <a:close/>
                <a:moveTo>
                  <a:pt x="708" y="281"/>
                </a:moveTo>
                <a:lnTo>
                  <a:pt x="718" y="379"/>
                </a:lnTo>
                <a:lnTo>
                  <a:pt x="673" y="407"/>
                </a:lnTo>
                <a:lnTo>
                  <a:pt x="662" y="309"/>
                </a:lnTo>
                <a:lnTo>
                  <a:pt x="708" y="281"/>
                </a:lnTo>
                <a:close/>
                <a:moveTo>
                  <a:pt x="695" y="394"/>
                </a:moveTo>
                <a:lnTo>
                  <a:pt x="718" y="379"/>
                </a:lnTo>
                <a:lnTo>
                  <a:pt x="717" y="383"/>
                </a:lnTo>
                <a:lnTo>
                  <a:pt x="711" y="387"/>
                </a:lnTo>
                <a:lnTo>
                  <a:pt x="704" y="393"/>
                </a:lnTo>
                <a:lnTo>
                  <a:pt x="696" y="398"/>
                </a:lnTo>
                <a:lnTo>
                  <a:pt x="687" y="403"/>
                </a:lnTo>
                <a:lnTo>
                  <a:pt x="680" y="406"/>
                </a:lnTo>
                <a:lnTo>
                  <a:pt x="675" y="407"/>
                </a:lnTo>
                <a:lnTo>
                  <a:pt x="673" y="407"/>
                </a:lnTo>
                <a:lnTo>
                  <a:pt x="695" y="394"/>
                </a:lnTo>
                <a:close/>
                <a:moveTo>
                  <a:pt x="718" y="379"/>
                </a:moveTo>
                <a:lnTo>
                  <a:pt x="716" y="474"/>
                </a:lnTo>
                <a:lnTo>
                  <a:pt x="670" y="500"/>
                </a:lnTo>
                <a:lnTo>
                  <a:pt x="673" y="407"/>
                </a:lnTo>
                <a:lnTo>
                  <a:pt x="718" y="379"/>
                </a:lnTo>
                <a:close/>
                <a:moveTo>
                  <a:pt x="692" y="487"/>
                </a:moveTo>
                <a:lnTo>
                  <a:pt x="716" y="474"/>
                </a:lnTo>
                <a:lnTo>
                  <a:pt x="713" y="476"/>
                </a:lnTo>
                <a:lnTo>
                  <a:pt x="709" y="480"/>
                </a:lnTo>
                <a:lnTo>
                  <a:pt x="702" y="486"/>
                </a:lnTo>
                <a:lnTo>
                  <a:pt x="692" y="491"/>
                </a:lnTo>
                <a:lnTo>
                  <a:pt x="684" y="496"/>
                </a:lnTo>
                <a:lnTo>
                  <a:pt x="677" y="500"/>
                </a:lnTo>
                <a:lnTo>
                  <a:pt x="673" y="501"/>
                </a:lnTo>
                <a:lnTo>
                  <a:pt x="670" y="500"/>
                </a:lnTo>
                <a:lnTo>
                  <a:pt x="692" y="487"/>
                </a:lnTo>
                <a:close/>
                <a:moveTo>
                  <a:pt x="716" y="474"/>
                </a:moveTo>
                <a:lnTo>
                  <a:pt x="699" y="565"/>
                </a:lnTo>
                <a:lnTo>
                  <a:pt x="654" y="592"/>
                </a:lnTo>
                <a:lnTo>
                  <a:pt x="670" y="500"/>
                </a:lnTo>
                <a:lnTo>
                  <a:pt x="716" y="474"/>
                </a:lnTo>
                <a:close/>
                <a:moveTo>
                  <a:pt x="677" y="578"/>
                </a:moveTo>
                <a:lnTo>
                  <a:pt x="699" y="565"/>
                </a:lnTo>
                <a:lnTo>
                  <a:pt x="697" y="568"/>
                </a:lnTo>
                <a:lnTo>
                  <a:pt x="692" y="572"/>
                </a:lnTo>
                <a:lnTo>
                  <a:pt x="684" y="578"/>
                </a:lnTo>
                <a:lnTo>
                  <a:pt x="676" y="584"/>
                </a:lnTo>
                <a:lnTo>
                  <a:pt x="667" y="588"/>
                </a:lnTo>
                <a:lnTo>
                  <a:pt x="660" y="592"/>
                </a:lnTo>
                <a:lnTo>
                  <a:pt x="655" y="593"/>
                </a:lnTo>
                <a:lnTo>
                  <a:pt x="654" y="592"/>
                </a:lnTo>
                <a:lnTo>
                  <a:pt x="677" y="578"/>
                </a:lnTo>
                <a:close/>
                <a:moveTo>
                  <a:pt x="699" y="565"/>
                </a:moveTo>
                <a:lnTo>
                  <a:pt x="671" y="663"/>
                </a:lnTo>
                <a:lnTo>
                  <a:pt x="626" y="690"/>
                </a:lnTo>
                <a:lnTo>
                  <a:pt x="654" y="592"/>
                </a:lnTo>
                <a:lnTo>
                  <a:pt x="699" y="565"/>
                </a:lnTo>
                <a:close/>
                <a:moveTo>
                  <a:pt x="649" y="676"/>
                </a:moveTo>
                <a:lnTo>
                  <a:pt x="671" y="663"/>
                </a:lnTo>
                <a:lnTo>
                  <a:pt x="669" y="666"/>
                </a:lnTo>
                <a:lnTo>
                  <a:pt x="663" y="671"/>
                </a:lnTo>
                <a:lnTo>
                  <a:pt x="656" y="676"/>
                </a:lnTo>
                <a:lnTo>
                  <a:pt x="647" y="682"/>
                </a:lnTo>
                <a:lnTo>
                  <a:pt x="639" y="686"/>
                </a:lnTo>
                <a:lnTo>
                  <a:pt x="632" y="690"/>
                </a:lnTo>
                <a:lnTo>
                  <a:pt x="627" y="690"/>
                </a:lnTo>
                <a:lnTo>
                  <a:pt x="626" y="690"/>
                </a:lnTo>
                <a:lnTo>
                  <a:pt x="649" y="676"/>
                </a:lnTo>
                <a:close/>
                <a:moveTo>
                  <a:pt x="639" y="687"/>
                </a:moveTo>
                <a:lnTo>
                  <a:pt x="11" y="991"/>
                </a:lnTo>
                <a:lnTo>
                  <a:pt x="32" y="969"/>
                </a:lnTo>
                <a:lnTo>
                  <a:pt x="660" y="666"/>
                </a:lnTo>
                <a:lnTo>
                  <a:pt x="639" y="687"/>
                </a:lnTo>
                <a:close/>
                <a:moveTo>
                  <a:pt x="22" y="980"/>
                </a:moveTo>
                <a:lnTo>
                  <a:pt x="11" y="991"/>
                </a:lnTo>
                <a:lnTo>
                  <a:pt x="4" y="993"/>
                </a:lnTo>
                <a:lnTo>
                  <a:pt x="0" y="995"/>
                </a:lnTo>
                <a:lnTo>
                  <a:pt x="0" y="993"/>
                </a:lnTo>
                <a:lnTo>
                  <a:pt x="0" y="992"/>
                </a:lnTo>
                <a:lnTo>
                  <a:pt x="2" y="989"/>
                </a:lnTo>
                <a:lnTo>
                  <a:pt x="15" y="979"/>
                </a:lnTo>
                <a:lnTo>
                  <a:pt x="32" y="969"/>
                </a:lnTo>
                <a:lnTo>
                  <a:pt x="22" y="980"/>
                </a:lnTo>
                <a:close/>
                <a:moveTo>
                  <a:pt x="35" y="968"/>
                </a:moveTo>
                <a:lnTo>
                  <a:pt x="699" y="667"/>
                </a:lnTo>
                <a:lnTo>
                  <a:pt x="674" y="690"/>
                </a:lnTo>
                <a:lnTo>
                  <a:pt x="9" y="992"/>
                </a:lnTo>
                <a:lnTo>
                  <a:pt x="35" y="968"/>
                </a:lnTo>
                <a:close/>
                <a:moveTo>
                  <a:pt x="687" y="678"/>
                </a:moveTo>
                <a:lnTo>
                  <a:pt x="699" y="667"/>
                </a:lnTo>
                <a:lnTo>
                  <a:pt x="705" y="664"/>
                </a:lnTo>
                <a:lnTo>
                  <a:pt x="709" y="664"/>
                </a:lnTo>
                <a:lnTo>
                  <a:pt x="709" y="666"/>
                </a:lnTo>
                <a:lnTo>
                  <a:pt x="705" y="670"/>
                </a:lnTo>
                <a:lnTo>
                  <a:pt x="691" y="680"/>
                </a:lnTo>
                <a:lnTo>
                  <a:pt x="674" y="690"/>
                </a:lnTo>
                <a:lnTo>
                  <a:pt x="687" y="678"/>
                </a:lnTo>
                <a:close/>
                <a:moveTo>
                  <a:pt x="709" y="664"/>
                </a:moveTo>
                <a:lnTo>
                  <a:pt x="731" y="674"/>
                </a:lnTo>
                <a:lnTo>
                  <a:pt x="687" y="703"/>
                </a:lnTo>
                <a:lnTo>
                  <a:pt x="664" y="692"/>
                </a:lnTo>
                <a:lnTo>
                  <a:pt x="709" y="664"/>
                </a:lnTo>
                <a:close/>
                <a:moveTo>
                  <a:pt x="709" y="688"/>
                </a:moveTo>
                <a:lnTo>
                  <a:pt x="731" y="674"/>
                </a:lnTo>
                <a:lnTo>
                  <a:pt x="731" y="676"/>
                </a:lnTo>
                <a:lnTo>
                  <a:pt x="728" y="680"/>
                </a:lnTo>
                <a:lnTo>
                  <a:pt x="722" y="684"/>
                </a:lnTo>
                <a:lnTo>
                  <a:pt x="713" y="691"/>
                </a:lnTo>
                <a:lnTo>
                  <a:pt x="704" y="696"/>
                </a:lnTo>
                <a:lnTo>
                  <a:pt x="697" y="700"/>
                </a:lnTo>
                <a:lnTo>
                  <a:pt x="690" y="702"/>
                </a:lnTo>
                <a:lnTo>
                  <a:pt x="687" y="703"/>
                </a:lnTo>
                <a:lnTo>
                  <a:pt x="709" y="688"/>
                </a:lnTo>
                <a:close/>
                <a:moveTo>
                  <a:pt x="731" y="674"/>
                </a:moveTo>
                <a:lnTo>
                  <a:pt x="758" y="691"/>
                </a:lnTo>
                <a:lnTo>
                  <a:pt x="713" y="719"/>
                </a:lnTo>
                <a:lnTo>
                  <a:pt x="687" y="703"/>
                </a:lnTo>
                <a:lnTo>
                  <a:pt x="731" y="674"/>
                </a:lnTo>
                <a:close/>
                <a:moveTo>
                  <a:pt x="736" y="706"/>
                </a:moveTo>
                <a:lnTo>
                  <a:pt x="758" y="691"/>
                </a:lnTo>
                <a:lnTo>
                  <a:pt x="758" y="694"/>
                </a:lnTo>
                <a:lnTo>
                  <a:pt x="754" y="696"/>
                </a:lnTo>
                <a:lnTo>
                  <a:pt x="747" y="702"/>
                </a:lnTo>
                <a:lnTo>
                  <a:pt x="739" y="708"/>
                </a:lnTo>
                <a:lnTo>
                  <a:pt x="730" y="714"/>
                </a:lnTo>
                <a:lnTo>
                  <a:pt x="723" y="717"/>
                </a:lnTo>
                <a:lnTo>
                  <a:pt x="716" y="719"/>
                </a:lnTo>
                <a:lnTo>
                  <a:pt x="713" y="719"/>
                </a:lnTo>
                <a:lnTo>
                  <a:pt x="736" y="706"/>
                </a:lnTo>
                <a:close/>
                <a:moveTo>
                  <a:pt x="713" y="716"/>
                </a:moveTo>
                <a:lnTo>
                  <a:pt x="739" y="683"/>
                </a:lnTo>
                <a:lnTo>
                  <a:pt x="782" y="659"/>
                </a:lnTo>
                <a:lnTo>
                  <a:pt x="757" y="694"/>
                </a:lnTo>
                <a:lnTo>
                  <a:pt x="713" y="716"/>
                </a:lnTo>
                <a:close/>
                <a:moveTo>
                  <a:pt x="761" y="671"/>
                </a:moveTo>
                <a:lnTo>
                  <a:pt x="739" y="683"/>
                </a:lnTo>
                <a:lnTo>
                  <a:pt x="744" y="678"/>
                </a:lnTo>
                <a:lnTo>
                  <a:pt x="750" y="674"/>
                </a:lnTo>
                <a:lnTo>
                  <a:pt x="758" y="667"/>
                </a:lnTo>
                <a:lnTo>
                  <a:pt x="767" y="662"/>
                </a:lnTo>
                <a:lnTo>
                  <a:pt x="775" y="659"/>
                </a:lnTo>
                <a:lnTo>
                  <a:pt x="781" y="657"/>
                </a:lnTo>
                <a:lnTo>
                  <a:pt x="782" y="657"/>
                </a:lnTo>
                <a:lnTo>
                  <a:pt x="784" y="657"/>
                </a:lnTo>
                <a:lnTo>
                  <a:pt x="784" y="658"/>
                </a:lnTo>
                <a:lnTo>
                  <a:pt x="782" y="659"/>
                </a:lnTo>
                <a:lnTo>
                  <a:pt x="761" y="671"/>
                </a:lnTo>
                <a:close/>
                <a:moveTo>
                  <a:pt x="759" y="667"/>
                </a:moveTo>
                <a:lnTo>
                  <a:pt x="795" y="645"/>
                </a:lnTo>
                <a:lnTo>
                  <a:pt x="800" y="651"/>
                </a:lnTo>
                <a:lnTo>
                  <a:pt x="764" y="674"/>
                </a:lnTo>
                <a:lnTo>
                  <a:pt x="759" y="667"/>
                </a:lnTo>
                <a:close/>
                <a:moveTo>
                  <a:pt x="798" y="649"/>
                </a:moveTo>
                <a:lnTo>
                  <a:pt x="795" y="645"/>
                </a:lnTo>
                <a:lnTo>
                  <a:pt x="805" y="639"/>
                </a:lnTo>
                <a:lnTo>
                  <a:pt x="812" y="635"/>
                </a:lnTo>
                <a:lnTo>
                  <a:pt x="817" y="634"/>
                </a:lnTo>
                <a:lnTo>
                  <a:pt x="820" y="634"/>
                </a:lnTo>
                <a:lnTo>
                  <a:pt x="820" y="637"/>
                </a:lnTo>
                <a:lnTo>
                  <a:pt x="815" y="641"/>
                </a:lnTo>
                <a:lnTo>
                  <a:pt x="809" y="646"/>
                </a:lnTo>
                <a:lnTo>
                  <a:pt x="800" y="651"/>
                </a:lnTo>
                <a:lnTo>
                  <a:pt x="798" y="649"/>
                </a:lnTo>
                <a:close/>
                <a:moveTo>
                  <a:pt x="815" y="635"/>
                </a:moveTo>
                <a:lnTo>
                  <a:pt x="877" y="614"/>
                </a:lnTo>
                <a:lnTo>
                  <a:pt x="842" y="641"/>
                </a:lnTo>
                <a:lnTo>
                  <a:pt x="780" y="662"/>
                </a:lnTo>
                <a:lnTo>
                  <a:pt x="815" y="635"/>
                </a:lnTo>
                <a:close/>
                <a:moveTo>
                  <a:pt x="860" y="627"/>
                </a:moveTo>
                <a:lnTo>
                  <a:pt x="877" y="614"/>
                </a:lnTo>
                <a:lnTo>
                  <a:pt x="882" y="613"/>
                </a:lnTo>
                <a:lnTo>
                  <a:pt x="883" y="614"/>
                </a:lnTo>
                <a:lnTo>
                  <a:pt x="879" y="617"/>
                </a:lnTo>
                <a:lnTo>
                  <a:pt x="875" y="622"/>
                </a:lnTo>
                <a:lnTo>
                  <a:pt x="857" y="633"/>
                </a:lnTo>
                <a:lnTo>
                  <a:pt x="842" y="641"/>
                </a:lnTo>
                <a:lnTo>
                  <a:pt x="860" y="627"/>
                </a:lnTo>
                <a:close/>
                <a:moveTo>
                  <a:pt x="840" y="637"/>
                </a:moveTo>
                <a:lnTo>
                  <a:pt x="870" y="606"/>
                </a:lnTo>
                <a:lnTo>
                  <a:pt x="910" y="588"/>
                </a:lnTo>
                <a:lnTo>
                  <a:pt x="879" y="617"/>
                </a:lnTo>
                <a:lnTo>
                  <a:pt x="840" y="637"/>
                </a:lnTo>
                <a:close/>
                <a:moveTo>
                  <a:pt x="890" y="597"/>
                </a:moveTo>
                <a:lnTo>
                  <a:pt x="870" y="606"/>
                </a:lnTo>
                <a:lnTo>
                  <a:pt x="883" y="597"/>
                </a:lnTo>
                <a:lnTo>
                  <a:pt x="900" y="586"/>
                </a:lnTo>
                <a:lnTo>
                  <a:pt x="907" y="584"/>
                </a:lnTo>
                <a:lnTo>
                  <a:pt x="911" y="582"/>
                </a:lnTo>
                <a:lnTo>
                  <a:pt x="912" y="584"/>
                </a:lnTo>
                <a:lnTo>
                  <a:pt x="911" y="585"/>
                </a:lnTo>
                <a:lnTo>
                  <a:pt x="910" y="588"/>
                </a:lnTo>
                <a:lnTo>
                  <a:pt x="890" y="597"/>
                </a:lnTo>
                <a:close/>
                <a:moveTo>
                  <a:pt x="869" y="607"/>
                </a:moveTo>
                <a:lnTo>
                  <a:pt x="913" y="554"/>
                </a:lnTo>
                <a:lnTo>
                  <a:pt x="957" y="532"/>
                </a:lnTo>
                <a:lnTo>
                  <a:pt x="911" y="586"/>
                </a:lnTo>
                <a:lnTo>
                  <a:pt x="869" y="607"/>
                </a:lnTo>
                <a:close/>
                <a:moveTo>
                  <a:pt x="934" y="543"/>
                </a:moveTo>
                <a:lnTo>
                  <a:pt x="913" y="554"/>
                </a:lnTo>
                <a:lnTo>
                  <a:pt x="918" y="549"/>
                </a:lnTo>
                <a:lnTo>
                  <a:pt x="925" y="544"/>
                </a:lnTo>
                <a:lnTo>
                  <a:pt x="933" y="539"/>
                </a:lnTo>
                <a:lnTo>
                  <a:pt x="943" y="533"/>
                </a:lnTo>
                <a:lnTo>
                  <a:pt x="950" y="531"/>
                </a:lnTo>
                <a:lnTo>
                  <a:pt x="955" y="528"/>
                </a:lnTo>
                <a:lnTo>
                  <a:pt x="957" y="528"/>
                </a:lnTo>
                <a:lnTo>
                  <a:pt x="958" y="529"/>
                </a:lnTo>
                <a:lnTo>
                  <a:pt x="957" y="531"/>
                </a:lnTo>
                <a:lnTo>
                  <a:pt x="957" y="532"/>
                </a:lnTo>
                <a:lnTo>
                  <a:pt x="934" y="543"/>
                </a:lnTo>
                <a:close/>
              </a:path>
            </a:pathLst>
          </a:custGeom>
          <a:solidFill>
            <a:srgbClr val="00A44E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6" name="Freeform 87"/>
          <xdr:cNvSpPr>
            <a:spLocks noEditPoints="1"/>
          </xdr:cNvSpPr>
        </xdr:nvSpPr>
        <xdr:spPr bwMode="auto">
          <a:xfrm>
            <a:off x="7284" y="190"/>
            <a:ext cx="1239" cy="281"/>
          </a:xfrm>
          <a:custGeom>
            <a:avLst/>
            <a:gdLst>
              <a:gd name="T0" fmla="*/ 1017 w 2478"/>
              <a:gd name="T1" fmla="*/ 252 h 1127"/>
              <a:gd name="T2" fmla="*/ 1091 w 2478"/>
              <a:gd name="T3" fmla="*/ 252 h 1127"/>
              <a:gd name="T4" fmla="*/ 1135 w 2478"/>
              <a:gd name="T5" fmla="*/ 214 h 1127"/>
              <a:gd name="T6" fmla="*/ 1149 w 2478"/>
              <a:gd name="T7" fmla="*/ 211 h 1127"/>
              <a:gd name="T8" fmla="*/ 1211 w 2478"/>
              <a:gd name="T9" fmla="*/ 192 h 1127"/>
              <a:gd name="T10" fmla="*/ 1228 w 2478"/>
              <a:gd name="T11" fmla="*/ 169 h 1127"/>
              <a:gd name="T12" fmla="*/ 1180 w 2478"/>
              <a:gd name="T13" fmla="*/ 154 h 1127"/>
              <a:gd name="T14" fmla="*/ 1153 w 2478"/>
              <a:gd name="T15" fmla="*/ 131 h 1127"/>
              <a:gd name="T16" fmla="*/ 1099 w 2478"/>
              <a:gd name="T17" fmla="*/ 115 h 1127"/>
              <a:gd name="T18" fmla="*/ 1061 w 2478"/>
              <a:gd name="T19" fmla="*/ 100 h 1127"/>
              <a:gd name="T20" fmla="*/ 1015 w 2478"/>
              <a:gd name="T21" fmla="*/ 98 h 1127"/>
              <a:gd name="T22" fmla="*/ 957 w 2478"/>
              <a:gd name="T23" fmla="*/ 82 h 1127"/>
              <a:gd name="T24" fmla="*/ 891 w 2478"/>
              <a:gd name="T25" fmla="*/ 68 h 1127"/>
              <a:gd name="T26" fmla="*/ 837 w 2478"/>
              <a:gd name="T27" fmla="*/ 97 h 1127"/>
              <a:gd name="T28" fmla="*/ 837 w 2478"/>
              <a:gd name="T29" fmla="*/ 112 h 1127"/>
              <a:gd name="T30" fmla="*/ 795 w 2478"/>
              <a:gd name="T31" fmla="*/ 142 h 1127"/>
              <a:gd name="T32" fmla="*/ 781 w 2478"/>
              <a:gd name="T33" fmla="*/ 127 h 1127"/>
              <a:gd name="T34" fmla="*/ 756 w 2478"/>
              <a:gd name="T35" fmla="*/ 165 h 1127"/>
              <a:gd name="T36" fmla="*/ 730 w 2478"/>
              <a:gd name="T37" fmla="*/ 204 h 1127"/>
              <a:gd name="T38" fmla="*/ 695 w 2478"/>
              <a:gd name="T39" fmla="*/ 201 h 1127"/>
              <a:gd name="T40" fmla="*/ 683 w 2478"/>
              <a:gd name="T41" fmla="*/ 183 h 1127"/>
              <a:gd name="T42" fmla="*/ 678 w 2478"/>
              <a:gd name="T43" fmla="*/ 167 h 1127"/>
              <a:gd name="T44" fmla="*/ 698 w 2478"/>
              <a:gd name="T45" fmla="*/ 137 h 1127"/>
              <a:gd name="T46" fmla="*/ 670 w 2478"/>
              <a:gd name="T47" fmla="*/ 114 h 1127"/>
              <a:gd name="T48" fmla="*/ 626 w 2478"/>
              <a:gd name="T49" fmla="*/ 118 h 1127"/>
              <a:gd name="T50" fmla="*/ 609 w 2478"/>
              <a:gd name="T51" fmla="*/ 83 h 1127"/>
              <a:gd name="T52" fmla="*/ 555 w 2478"/>
              <a:gd name="T53" fmla="*/ 96 h 1127"/>
              <a:gd name="T54" fmla="*/ 532 w 2478"/>
              <a:gd name="T55" fmla="*/ 60 h 1127"/>
              <a:gd name="T56" fmla="*/ 501 w 2478"/>
              <a:gd name="T57" fmla="*/ 64 h 1127"/>
              <a:gd name="T58" fmla="*/ 500 w 2478"/>
              <a:gd name="T59" fmla="*/ 107 h 1127"/>
              <a:gd name="T60" fmla="*/ 471 w 2478"/>
              <a:gd name="T61" fmla="*/ 118 h 1127"/>
              <a:gd name="T62" fmla="*/ 447 w 2478"/>
              <a:gd name="T63" fmla="*/ 96 h 1127"/>
              <a:gd name="T64" fmla="*/ 406 w 2478"/>
              <a:gd name="T65" fmla="*/ 68 h 1127"/>
              <a:gd name="T66" fmla="*/ 359 w 2478"/>
              <a:gd name="T67" fmla="*/ 58 h 1127"/>
              <a:gd name="T68" fmla="*/ 343 w 2478"/>
              <a:gd name="T69" fmla="*/ 73 h 1127"/>
              <a:gd name="T70" fmla="*/ 308 w 2478"/>
              <a:gd name="T71" fmla="*/ 77 h 1127"/>
              <a:gd name="T72" fmla="*/ 278 w 2478"/>
              <a:gd name="T73" fmla="*/ 57 h 1127"/>
              <a:gd name="T74" fmla="*/ 238 w 2478"/>
              <a:gd name="T75" fmla="*/ 19 h 1127"/>
              <a:gd name="T76" fmla="*/ 223 w 2478"/>
              <a:gd name="T77" fmla="*/ 2 h 1127"/>
              <a:gd name="T78" fmla="*/ 169 w 2478"/>
              <a:gd name="T79" fmla="*/ 14 h 1127"/>
              <a:gd name="T80" fmla="*/ 125 w 2478"/>
              <a:gd name="T81" fmla="*/ 52 h 1127"/>
              <a:gd name="T82" fmla="*/ 77 w 2478"/>
              <a:gd name="T83" fmla="*/ 30 h 1127"/>
              <a:gd name="T84" fmla="*/ 46 w 2478"/>
              <a:gd name="T85" fmla="*/ 37 h 1127"/>
              <a:gd name="T86" fmla="*/ 5 w 2478"/>
              <a:gd name="T87" fmla="*/ 49 h 1127"/>
              <a:gd name="T88" fmla="*/ 48 w 2478"/>
              <a:gd name="T89" fmla="*/ 66 h 1127"/>
              <a:gd name="T90" fmla="*/ 124 w 2478"/>
              <a:gd name="T91" fmla="*/ 80 h 1127"/>
              <a:gd name="T92" fmla="*/ 220 w 2478"/>
              <a:gd name="T93" fmla="*/ 81 h 1127"/>
              <a:gd name="T94" fmla="*/ 251 w 2478"/>
              <a:gd name="T95" fmla="*/ 136 h 1127"/>
              <a:gd name="T96" fmla="*/ 261 w 2478"/>
              <a:gd name="T97" fmla="*/ 179 h 1127"/>
              <a:gd name="T98" fmla="*/ 272 w 2478"/>
              <a:gd name="T99" fmla="*/ 217 h 1127"/>
              <a:gd name="T100" fmla="*/ 333 w 2478"/>
              <a:gd name="T101" fmla="*/ 218 h 1127"/>
              <a:gd name="T102" fmla="*/ 381 w 2478"/>
              <a:gd name="T103" fmla="*/ 212 h 1127"/>
              <a:gd name="T104" fmla="*/ 461 w 2478"/>
              <a:gd name="T105" fmla="*/ 212 h 1127"/>
              <a:gd name="T106" fmla="*/ 520 w 2478"/>
              <a:gd name="T107" fmla="*/ 227 h 1127"/>
              <a:gd name="T108" fmla="*/ 563 w 2478"/>
              <a:gd name="T109" fmla="*/ 250 h 1127"/>
              <a:gd name="T110" fmla="*/ 589 w 2478"/>
              <a:gd name="T111" fmla="*/ 242 h 1127"/>
              <a:gd name="T112" fmla="*/ 638 w 2478"/>
              <a:gd name="T113" fmla="*/ 255 h 1127"/>
              <a:gd name="T114" fmla="*/ 667 w 2478"/>
              <a:gd name="T115" fmla="*/ 268 h 1127"/>
              <a:gd name="T116" fmla="*/ 711 w 2478"/>
              <a:gd name="T117" fmla="*/ 274 h 1127"/>
              <a:gd name="T118" fmla="*/ 761 w 2478"/>
              <a:gd name="T119" fmla="*/ 277 h 1127"/>
              <a:gd name="T120" fmla="*/ 844 w 2478"/>
              <a:gd name="T121" fmla="*/ 268 h 1127"/>
              <a:gd name="T122" fmla="*/ 885 w 2478"/>
              <a:gd name="T123" fmla="*/ 245 h 1127"/>
              <a:gd name="T124" fmla="*/ 941 w 2478"/>
              <a:gd name="T125" fmla="*/ 248 h 112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2478"/>
              <a:gd name="T190" fmla="*/ 0 h 1127"/>
              <a:gd name="T191" fmla="*/ 2478 w 2478"/>
              <a:gd name="T192" fmla="*/ 1127 h 112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2478" h="1127">
                <a:moveTo>
                  <a:pt x="1957" y="916"/>
                </a:moveTo>
                <a:lnTo>
                  <a:pt x="1985" y="965"/>
                </a:lnTo>
                <a:lnTo>
                  <a:pt x="1939" y="993"/>
                </a:lnTo>
                <a:lnTo>
                  <a:pt x="1911" y="944"/>
                </a:lnTo>
                <a:lnTo>
                  <a:pt x="1957" y="916"/>
                </a:lnTo>
                <a:close/>
                <a:moveTo>
                  <a:pt x="1963" y="980"/>
                </a:moveTo>
                <a:lnTo>
                  <a:pt x="1985" y="965"/>
                </a:lnTo>
                <a:lnTo>
                  <a:pt x="1984" y="968"/>
                </a:lnTo>
                <a:lnTo>
                  <a:pt x="1980" y="972"/>
                </a:lnTo>
                <a:lnTo>
                  <a:pt x="1973" y="977"/>
                </a:lnTo>
                <a:lnTo>
                  <a:pt x="1965" y="982"/>
                </a:lnTo>
                <a:lnTo>
                  <a:pt x="1956" y="988"/>
                </a:lnTo>
                <a:lnTo>
                  <a:pt x="1948" y="992"/>
                </a:lnTo>
                <a:lnTo>
                  <a:pt x="1943" y="993"/>
                </a:lnTo>
                <a:lnTo>
                  <a:pt x="1939" y="993"/>
                </a:lnTo>
                <a:lnTo>
                  <a:pt x="1963" y="980"/>
                </a:lnTo>
                <a:close/>
                <a:moveTo>
                  <a:pt x="1985" y="965"/>
                </a:moveTo>
                <a:lnTo>
                  <a:pt x="2013" y="989"/>
                </a:lnTo>
                <a:lnTo>
                  <a:pt x="1969" y="1017"/>
                </a:lnTo>
                <a:lnTo>
                  <a:pt x="1941" y="993"/>
                </a:lnTo>
                <a:lnTo>
                  <a:pt x="1985" y="965"/>
                </a:lnTo>
                <a:close/>
                <a:moveTo>
                  <a:pt x="1991" y="1004"/>
                </a:moveTo>
                <a:lnTo>
                  <a:pt x="2013" y="989"/>
                </a:lnTo>
                <a:lnTo>
                  <a:pt x="2013" y="992"/>
                </a:lnTo>
                <a:lnTo>
                  <a:pt x="2008" y="996"/>
                </a:lnTo>
                <a:lnTo>
                  <a:pt x="2002" y="1001"/>
                </a:lnTo>
                <a:lnTo>
                  <a:pt x="1994" y="1006"/>
                </a:lnTo>
                <a:lnTo>
                  <a:pt x="1985" y="1011"/>
                </a:lnTo>
                <a:lnTo>
                  <a:pt x="1977" y="1015"/>
                </a:lnTo>
                <a:lnTo>
                  <a:pt x="1971" y="1017"/>
                </a:lnTo>
                <a:lnTo>
                  <a:pt x="1969" y="1017"/>
                </a:lnTo>
                <a:lnTo>
                  <a:pt x="1991" y="1004"/>
                </a:lnTo>
                <a:close/>
                <a:moveTo>
                  <a:pt x="2012" y="989"/>
                </a:moveTo>
                <a:lnTo>
                  <a:pt x="2040" y="992"/>
                </a:lnTo>
                <a:lnTo>
                  <a:pt x="1997" y="1021"/>
                </a:lnTo>
                <a:lnTo>
                  <a:pt x="1969" y="1018"/>
                </a:lnTo>
                <a:lnTo>
                  <a:pt x="2012" y="989"/>
                </a:lnTo>
                <a:close/>
                <a:moveTo>
                  <a:pt x="2018" y="1006"/>
                </a:moveTo>
                <a:lnTo>
                  <a:pt x="2040" y="992"/>
                </a:lnTo>
                <a:lnTo>
                  <a:pt x="2041" y="992"/>
                </a:lnTo>
                <a:lnTo>
                  <a:pt x="2041" y="993"/>
                </a:lnTo>
                <a:lnTo>
                  <a:pt x="2040" y="994"/>
                </a:lnTo>
                <a:lnTo>
                  <a:pt x="2038" y="997"/>
                </a:lnTo>
                <a:lnTo>
                  <a:pt x="2033" y="1001"/>
                </a:lnTo>
                <a:lnTo>
                  <a:pt x="2025" y="1008"/>
                </a:lnTo>
                <a:lnTo>
                  <a:pt x="2015" y="1013"/>
                </a:lnTo>
                <a:lnTo>
                  <a:pt x="2007" y="1017"/>
                </a:lnTo>
                <a:lnTo>
                  <a:pt x="2000" y="1019"/>
                </a:lnTo>
                <a:lnTo>
                  <a:pt x="1997" y="1021"/>
                </a:lnTo>
                <a:lnTo>
                  <a:pt x="2018" y="1006"/>
                </a:lnTo>
                <a:close/>
                <a:moveTo>
                  <a:pt x="2036" y="993"/>
                </a:moveTo>
                <a:lnTo>
                  <a:pt x="2071" y="981"/>
                </a:lnTo>
                <a:lnTo>
                  <a:pt x="2035" y="1009"/>
                </a:lnTo>
                <a:lnTo>
                  <a:pt x="2000" y="1019"/>
                </a:lnTo>
                <a:lnTo>
                  <a:pt x="2036" y="993"/>
                </a:lnTo>
                <a:close/>
                <a:moveTo>
                  <a:pt x="2054" y="996"/>
                </a:moveTo>
                <a:lnTo>
                  <a:pt x="2071" y="981"/>
                </a:lnTo>
                <a:lnTo>
                  <a:pt x="2074" y="981"/>
                </a:lnTo>
                <a:lnTo>
                  <a:pt x="2075" y="981"/>
                </a:lnTo>
                <a:lnTo>
                  <a:pt x="2076" y="981"/>
                </a:lnTo>
                <a:lnTo>
                  <a:pt x="2076" y="982"/>
                </a:lnTo>
                <a:lnTo>
                  <a:pt x="2073" y="986"/>
                </a:lnTo>
                <a:lnTo>
                  <a:pt x="2067" y="992"/>
                </a:lnTo>
                <a:lnTo>
                  <a:pt x="2050" y="1002"/>
                </a:lnTo>
                <a:lnTo>
                  <a:pt x="2035" y="1009"/>
                </a:lnTo>
                <a:lnTo>
                  <a:pt x="2054" y="996"/>
                </a:lnTo>
                <a:close/>
                <a:moveTo>
                  <a:pt x="2071" y="981"/>
                </a:moveTo>
                <a:lnTo>
                  <a:pt x="2096" y="973"/>
                </a:lnTo>
                <a:lnTo>
                  <a:pt x="2061" y="1001"/>
                </a:lnTo>
                <a:lnTo>
                  <a:pt x="2035" y="1009"/>
                </a:lnTo>
                <a:lnTo>
                  <a:pt x="2071" y="981"/>
                </a:lnTo>
                <a:close/>
                <a:moveTo>
                  <a:pt x="2078" y="988"/>
                </a:moveTo>
                <a:lnTo>
                  <a:pt x="2096" y="973"/>
                </a:lnTo>
                <a:lnTo>
                  <a:pt x="2099" y="973"/>
                </a:lnTo>
                <a:lnTo>
                  <a:pt x="2101" y="973"/>
                </a:lnTo>
                <a:lnTo>
                  <a:pt x="2101" y="974"/>
                </a:lnTo>
                <a:lnTo>
                  <a:pt x="2098" y="978"/>
                </a:lnTo>
                <a:lnTo>
                  <a:pt x="2092" y="982"/>
                </a:lnTo>
                <a:lnTo>
                  <a:pt x="2076" y="994"/>
                </a:lnTo>
                <a:lnTo>
                  <a:pt x="2061" y="1001"/>
                </a:lnTo>
                <a:lnTo>
                  <a:pt x="2078" y="988"/>
                </a:lnTo>
                <a:close/>
                <a:moveTo>
                  <a:pt x="2099" y="973"/>
                </a:moveTo>
                <a:lnTo>
                  <a:pt x="2123" y="973"/>
                </a:lnTo>
                <a:lnTo>
                  <a:pt x="2080" y="1001"/>
                </a:lnTo>
                <a:lnTo>
                  <a:pt x="2057" y="1001"/>
                </a:lnTo>
                <a:lnTo>
                  <a:pt x="2099" y="973"/>
                </a:lnTo>
                <a:close/>
                <a:moveTo>
                  <a:pt x="2102" y="988"/>
                </a:moveTo>
                <a:lnTo>
                  <a:pt x="2123" y="973"/>
                </a:lnTo>
                <a:lnTo>
                  <a:pt x="2124" y="973"/>
                </a:lnTo>
                <a:lnTo>
                  <a:pt x="2124" y="974"/>
                </a:lnTo>
                <a:lnTo>
                  <a:pt x="2123" y="976"/>
                </a:lnTo>
                <a:lnTo>
                  <a:pt x="2122" y="977"/>
                </a:lnTo>
                <a:lnTo>
                  <a:pt x="2117" y="981"/>
                </a:lnTo>
                <a:lnTo>
                  <a:pt x="2109" y="988"/>
                </a:lnTo>
                <a:lnTo>
                  <a:pt x="2099" y="993"/>
                </a:lnTo>
                <a:lnTo>
                  <a:pt x="2091" y="997"/>
                </a:lnTo>
                <a:lnTo>
                  <a:pt x="2084" y="1001"/>
                </a:lnTo>
                <a:lnTo>
                  <a:pt x="2080" y="1001"/>
                </a:lnTo>
                <a:lnTo>
                  <a:pt x="2102" y="988"/>
                </a:lnTo>
                <a:close/>
                <a:moveTo>
                  <a:pt x="2124" y="973"/>
                </a:moveTo>
                <a:lnTo>
                  <a:pt x="2164" y="990"/>
                </a:lnTo>
                <a:lnTo>
                  <a:pt x="2119" y="1019"/>
                </a:lnTo>
                <a:lnTo>
                  <a:pt x="2080" y="1001"/>
                </a:lnTo>
                <a:lnTo>
                  <a:pt x="2124" y="973"/>
                </a:lnTo>
                <a:close/>
                <a:moveTo>
                  <a:pt x="2142" y="1005"/>
                </a:moveTo>
                <a:lnTo>
                  <a:pt x="2164" y="990"/>
                </a:lnTo>
                <a:lnTo>
                  <a:pt x="2164" y="993"/>
                </a:lnTo>
                <a:lnTo>
                  <a:pt x="2161" y="996"/>
                </a:lnTo>
                <a:lnTo>
                  <a:pt x="2154" y="1001"/>
                </a:lnTo>
                <a:lnTo>
                  <a:pt x="2146" y="1006"/>
                </a:lnTo>
                <a:lnTo>
                  <a:pt x="2138" y="1011"/>
                </a:lnTo>
                <a:lnTo>
                  <a:pt x="2130" y="1017"/>
                </a:lnTo>
                <a:lnTo>
                  <a:pt x="2123" y="1018"/>
                </a:lnTo>
                <a:lnTo>
                  <a:pt x="2119" y="1019"/>
                </a:lnTo>
                <a:lnTo>
                  <a:pt x="2142" y="1005"/>
                </a:lnTo>
                <a:close/>
                <a:moveTo>
                  <a:pt x="2164" y="990"/>
                </a:moveTo>
                <a:lnTo>
                  <a:pt x="2206" y="992"/>
                </a:lnTo>
                <a:lnTo>
                  <a:pt x="2163" y="1019"/>
                </a:lnTo>
                <a:lnTo>
                  <a:pt x="2121" y="1019"/>
                </a:lnTo>
                <a:lnTo>
                  <a:pt x="2164" y="990"/>
                </a:lnTo>
                <a:close/>
                <a:moveTo>
                  <a:pt x="2184" y="1005"/>
                </a:moveTo>
                <a:lnTo>
                  <a:pt x="2206" y="992"/>
                </a:lnTo>
                <a:lnTo>
                  <a:pt x="2207" y="992"/>
                </a:lnTo>
                <a:lnTo>
                  <a:pt x="2206" y="993"/>
                </a:lnTo>
                <a:lnTo>
                  <a:pt x="2205" y="996"/>
                </a:lnTo>
                <a:lnTo>
                  <a:pt x="2199" y="1000"/>
                </a:lnTo>
                <a:lnTo>
                  <a:pt x="2191" y="1006"/>
                </a:lnTo>
                <a:lnTo>
                  <a:pt x="2182" y="1011"/>
                </a:lnTo>
                <a:lnTo>
                  <a:pt x="2174" y="1015"/>
                </a:lnTo>
                <a:lnTo>
                  <a:pt x="2167" y="1018"/>
                </a:lnTo>
                <a:lnTo>
                  <a:pt x="2163" y="1019"/>
                </a:lnTo>
                <a:lnTo>
                  <a:pt x="2184" y="1005"/>
                </a:lnTo>
                <a:close/>
                <a:moveTo>
                  <a:pt x="2202" y="992"/>
                </a:moveTo>
                <a:lnTo>
                  <a:pt x="2239" y="980"/>
                </a:lnTo>
                <a:lnTo>
                  <a:pt x="2202" y="1008"/>
                </a:lnTo>
                <a:lnTo>
                  <a:pt x="2166" y="1019"/>
                </a:lnTo>
                <a:lnTo>
                  <a:pt x="2202" y="992"/>
                </a:lnTo>
                <a:close/>
                <a:moveTo>
                  <a:pt x="2221" y="994"/>
                </a:moveTo>
                <a:lnTo>
                  <a:pt x="2239" y="980"/>
                </a:lnTo>
                <a:lnTo>
                  <a:pt x="2241" y="980"/>
                </a:lnTo>
                <a:lnTo>
                  <a:pt x="2243" y="980"/>
                </a:lnTo>
                <a:lnTo>
                  <a:pt x="2243" y="981"/>
                </a:lnTo>
                <a:lnTo>
                  <a:pt x="2241" y="985"/>
                </a:lnTo>
                <a:lnTo>
                  <a:pt x="2235" y="989"/>
                </a:lnTo>
                <a:lnTo>
                  <a:pt x="2218" y="1001"/>
                </a:lnTo>
                <a:lnTo>
                  <a:pt x="2202" y="1008"/>
                </a:lnTo>
                <a:lnTo>
                  <a:pt x="2221" y="994"/>
                </a:lnTo>
                <a:close/>
                <a:moveTo>
                  <a:pt x="2200" y="1004"/>
                </a:moveTo>
                <a:lnTo>
                  <a:pt x="2232" y="972"/>
                </a:lnTo>
                <a:lnTo>
                  <a:pt x="2272" y="952"/>
                </a:lnTo>
                <a:lnTo>
                  <a:pt x="2241" y="984"/>
                </a:lnTo>
                <a:lnTo>
                  <a:pt x="2200" y="1004"/>
                </a:lnTo>
                <a:close/>
                <a:moveTo>
                  <a:pt x="2251" y="961"/>
                </a:moveTo>
                <a:lnTo>
                  <a:pt x="2232" y="972"/>
                </a:lnTo>
                <a:lnTo>
                  <a:pt x="2244" y="961"/>
                </a:lnTo>
                <a:lnTo>
                  <a:pt x="2262" y="952"/>
                </a:lnTo>
                <a:lnTo>
                  <a:pt x="2269" y="948"/>
                </a:lnTo>
                <a:lnTo>
                  <a:pt x="2274" y="948"/>
                </a:lnTo>
                <a:lnTo>
                  <a:pt x="2275" y="948"/>
                </a:lnTo>
                <a:lnTo>
                  <a:pt x="2274" y="949"/>
                </a:lnTo>
                <a:lnTo>
                  <a:pt x="2272" y="952"/>
                </a:lnTo>
                <a:lnTo>
                  <a:pt x="2251" y="961"/>
                </a:lnTo>
                <a:close/>
                <a:moveTo>
                  <a:pt x="2229" y="974"/>
                </a:moveTo>
                <a:lnTo>
                  <a:pt x="2249" y="928"/>
                </a:lnTo>
                <a:lnTo>
                  <a:pt x="2293" y="903"/>
                </a:lnTo>
                <a:lnTo>
                  <a:pt x="2275" y="949"/>
                </a:lnTo>
                <a:lnTo>
                  <a:pt x="2229" y="974"/>
                </a:lnTo>
                <a:close/>
                <a:moveTo>
                  <a:pt x="2271" y="916"/>
                </a:moveTo>
                <a:lnTo>
                  <a:pt x="2249" y="928"/>
                </a:lnTo>
                <a:lnTo>
                  <a:pt x="2251" y="925"/>
                </a:lnTo>
                <a:lnTo>
                  <a:pt x="2257" y="920"/>
                </a:lnTo>
                <a:lnTo>
                  <a:pt x="2264" y="915"/>
                </a:lnTo>
                <a:lnTo>
                  <a:pt x="2274" y="909"/>
                </a:lnTo>
                <a:lnTo>
                  <a:pt x="2282" y="904"/>
                </a:lnTo>
                <a:lnTo>
                  <a:pt x="2289" y="901"/>
                </a:lnTo>
                <a:lnTo>
                  <a:pt x="2291" y="901"/>
                </a:lnTo>
                <a:lnTo>
                  <a:pt x="2292" y="901"/>
                </a:lnTo>
                <a:lnTo>
                  <a:pt x="2293" y="901"/>
                </a:lnTo>
                <a:lnTo>
                  <a:pt x="2293" y="903"/>
                </a:lnTo>
                <a:lnTo>
                  <a:pt x="2271" y="916"/>
                </a:lnTo>
                <a:close/>
                <a:moveTo>
                  <a:pt x="2248" y="929"/>
                </a:moveTo>
                <a:lnTo>
                  <a:pt x="2248" y="875"/>
                </a:lnTo>
                <a:lnTo>
                  <a:pt x="2293" y="848"/>
                </a:lnTo>
                <a:lnTo>
                  <a:pt x="2293" y="901"/>
                </a:lnTo>
                <a:lnTo>
                  <a:pt x="2248" y="929"/>
                </a:lnTo>
                <a:close/>
                <a:moveTo>
                  <a:pt x="2270" y="862"/>
                </a:moveTo>
                <a:lnTo>
                  <a:pt x="2248" y="875"/>
                </a:lnTo>
                <a:lnTo>
                  <a:pt x="2249" y="872"/>
                </a:lnTo>
                <a:lnTo>
                  <a:pt x="2255" y="868"/>
                </a:lnTo>
                <a:lnTo>
                  <a:pt x="2262" y="863"/>
                </a:lnTo>
                <a:lnTo>
                  <a:pt x="2270" y="858"/>
                </a:lnTo>
                <a:lnTo>
                  <a:pt x="2279" y="852"/>
                </a:lnTo>
                <a:lnTo>
                  <a:pt x="2286" y="850"/>
                </a:lnTo>
                <a:lnTo>
                  <a:pt x="2291" y="847"/>
                </a:lnTo>
                <a:lnTo>
                  <a:pt x="2293" y="848"/>
                </a:lnTo>
                <a:lnTo>
                  <a:pt x="2270" y="862"/>
                </a:lnTo>
                <a:close/>
                <a:moveTo>
                  <a:pt x="2248" y="875"/>
                </a:moveTo>
                <a:lnTo>
                  <a:pt x="2250" y="862"/>
                </a:lnTo>
                <a:lnTo>
                  <a:pt x="2296" y="835"/>
                </a:lnTo>
                <a:lnTo>
                  <a:pt x="2293" y="848"/>
                </a:lnTo>
                <a:lnTo>
                  <a:pt x="2248" y="875"/>
                </a:lnTo>
                <a:close/>
                <a:moveTo>
                  <a:pt x="2272" y="848"/>
                </a:moveTo>
                <a:lnTo>
                  <a:pt x="2250" y="862"/>
                </a:lnTo>
                <a:lnTo>
                  <a:pt x="2253" y="858"/>
                </a:lnTo>
                <a:lnTo>
                  <a:pt x="2257" y="854"/>
                </a:lnTo>
                <a:lnTo>
                  <a:pt x="2265" y="848"/>
                </a:lnTo>
                <a:lnTo>
                  <a:pt x="2274" y="843"/>
                </a:lnTo>
                <a:lnTo>
                  <a:pt x="2283" y="838"/>
                </a:lnTo>
                <a:lnTo>
                  <a:pt x="2290" y="835"/>
                </a:lnTo>
                <a:lnTo>
                  <a:pt x="2295" y="834"/>
                </a:lnTo>
                <a:lnTo>
                  <a:pt x="2296" y="835"/>
                </a:lnTo>
                <a:lnTo>
                  <a:pt x="2272" y="848"/>
                </a:lnTo>
                <a:close/>
                <a:moveTo>
                  <a:pt x="2250" y="862"/>
                </a:moveTo>
                <a:lnTo>
                  <a:pt x="2253" y="842"/>
                </a:lnTo>
                <a:lnTo>
                  <a:pt x="2298" y="815"/>
                </a:lnTo>
                <a:lnTo>
                  <a:pt x="2296" y="835"/>
                </a:lnTo>
                <a:lnTo>
                  <a:pt x="2250" y="862"/>
                </a:lnTo>
                <a:close/>
                <a:moveTo>
                  <a:pt x="2275" y="829"/>
                </a:moveTo>
                <a:lnTo>
                  <a:pt x="2253" y="842"/>
                </a:lnTo>
                <a:lnTo>
                  <a:pt x="2255" y="839"/>
                </a:lnTo>
                <a:lnTo>
                  <a:pt x="2260" y="834"/>
                </a:lnTo>
                <a:lnTo>
                  <a:pt x="2267" y="829"/>
                </a:lnTo>
                <a:lnTo>
                  <a:pt x="2276" y="823"/>
                </a:lnTo>
                <a:lnTo>
                  <a:pt x="2284" y="818"/>
                </a:lnTo>
                <a:lnTo>
                  <a:pt x="2291" y="815"/>
                </a:lnTo>
                <a:lnTo>
                  <a:pt x="2296" y="814"/>
                </a:lnTo>
                <a:lnTo>
                  <a:pt x="2298" y="815"/>
                </a:lnTo>
                <a:lnTo>
                  <a:pt x="2275" y="829"/>
                </a:lnTo>
                <a:close/>
                <a:moveTo>
                  <a:pt x="2297" y="814"/>
                </a:moveTo>
                <a:lnTo>
                  <a:pt x="2313" y="817"/>
                </a:lnTo>
                <a:lnTo>
                  <a:pt x="2269" y="846"/>
                </a:lnTo>
                <a:lnTo>
                  <a:pt x="2254" y="843"/>
                </a:lnTo>
                <a:lnTo>
                  <a:pt x="2297" y="814"/>
                </a:lnTo>
                <a:close/>
                <a:moveTo>
                  <a:pt x="2291" y="831"/>
                </a:moveTo>
                <a:lnTo>
                  <a:pt x="2313" y="817"/>
                </a:lnTo>
                <a:lnTo>
                  <a:pt x="2313" y="818"/>
                </a:lnTo>
                <a:lnTo>
                  <a:pt x="2311" y="822"/>
                </a:lnTo>
                <a:lnTo>
                  <a:pt x="2305" y="827"/>
                </a:lnTo>
                <a:lnTo>
                  <a:pt x="2297" y="833"/>
                </a:lnTo>
                <a:lnTo>
                  <a:pt x="2288" y="838"/>
                </a:lnTo>
                <a:lnTo>
                  <a:pt x="2279" y="842"/>
                </a:lnTo>
                <a:lnTo>
                  <a:pt x="2272" y="844"/>
                </a:lnTo>
                <a:lnTo>
                  <a:pt x="2269" y="846"/>
                </a:lnTo>
                <a:lnTo>
                  <a:pt x="2291" y="831"/>
                </a:lnTo>
                <a:close/>
                <a:moveTo>
                  <a:pt x="2313" y="817"/>
                </a:moveTo>
                <a:lnTo>
                  <a:pt x="2326" y="827"/>
                </a:lnTo>
                <a:lnTo>
                  <a:pt x="2281" y="855"/>
                </a:lnTo>
                <a:lnTo>
                  <a:pt x="2269" y="846"/>
                </a:lnTo>
                <a:lnTo>
                  <a:pt x="2313" y="817"/>
                </a:lnTo>
                <a:close/>
                <a:moveTo>
                  <a:pt x="2304" y="841"/>
                </a:moveTo>
                <a:lnTo>
                  <a:pt x="2326" y="827"/>
                </a:lnTo>
                <a:lnTo>
                  <a:pt x="2325" y="829"/>
                </a:lnTo>
                <a:lnTo>
                  <a:pt x="2321" y="833"/>
                </a:lnTo>
                <a:lnTo>
                  <a:pt x="2316" y="838"/>
                </a:lnTo>
                <a:lnTo>
                  <a:pt x="2307" y="843"/>
                </a:lnTo>
                <a:lnTo>
                  <a:pt x="2298" y="848"/>
                </a:lnTo>
                <a:lnTo>
                  <a:pt x="2290" y="852"/>
                </a:lnTo>
                <a:lnTo>
                  <a:pt x="2284" y="855"/>
                </a:lnTo>
                <a:lnTo>
                  <a:pt x="2281" y="855"/>
                </a:lnTo>
                <a:lnTo>
                  <a:pt x="2304" y="841"/>
                </a:lnTo>
                <a:close/>
                <a:moveTo>
                  <a:pt x="2325" y="826"/>
                </a:moveTo>
                <a:lnTo>
                  <a:pt x="2354" y="830"/>
                </a:lnTo>
                <a:lnTo>
                  <a:pt x="2311" y="859"/>
                </a:lnTo>
                <a:lnTo>
                  <a:pt x="2282" y="855"/>
                </a:lnTo>
                <a:lnTo>
                  <a:pt x="2325" y="826"/>
                </a:lnTo>
                <a:close/>
                <a:moveTo>
                  <a:pt x="2333" y="844"/>
                </a:moveTo>
                <a:lnTo>
                  <a:pt x="2354" y="830"/>
                </a:lnTo>
                <a:lnTo>
                  <a:pt x="2355" y="831"/>
                </a:lnTo>
                <a:lnTo>
                  <a:pt x="2354" y="833"/>
                </a:lnTo>
                <a:lnTo>
                  <a:pt x="2353" y="835"/>
                </a:lnTo>
                <a:lnTo>
                  <a:pt x="2347" y="839"/>
                </a:lnTo>
                <a:lnTo>
                  <a:pt x="2339" y="846"/>
                </a:lnTo>
                <a:lnTo>
                  <a:pt x="2330" y="851"/>
                </a:lnTo>
                <a:lnTo>
                  <a:pt x="2321" y="855"/>
                </a:lnTo>
                <a:lnTo>
                  <a:pt x="2316" y="858"/>
                </a:lnTo>
                <a:lnTo>
                  <a:pt x="2311" y="859"/>
                </a:lnTo>
                <a:lnTo>
                  <a:pt x="2333" y="844"/>
                </a:lnTo>
                <a:close/>
                <a:moveTo>
                  <a:pt x="2351" y="831"/>
                </a:moveTo>
                <a:lnTo>
                  <a:pt x="2380" y="822"/>
                </a:lnTo>
                <a:lnTo>
                  <a:pt x="2344" y="850"/>
                </a:lnTo>
                <a:lnTo>
                  <a:pt x="2314" y="858"/>
                </a:lnTo>
                <a:lnTo>
                  <a:pt x="2351" y="831"/>
                </a:lnTo>
                <a:close/>
                <a:moveTo>
                  <a:pt x="2361" y="835"/>
                </a:moveTo>
                <a:lnTo>
                  <a:pt x="2380" y="822"/>
                </a:lnTo>
                <a:lnTo>
                  <a:pt x="2382" y="822"/>
                </a:lnTo>
                <a:lnTo>
                  <a:pt x="2383" y="822"/>
                </a:lnTo>
                <a:lnTo>
                  <a:pt x="2385" y="822"/>
                </a:lnTo>
                <a:lnTo>
                  <a:pt x="2383" y="823"/>
                </a:lnTo>
                <a:lnTo>
                  <a:pt x="2381" y="827"/>
                </a:lnTo>
                <a:lnTo>
                  <a:pt x="2375" y="831"/>
                </a:lnTo>
                <a:lnTo>
                  <a:pt x="2358" y="843"/>
                </a:lnTo>
                <a:lnTo>
                  <a:pt x="2344" y="850"/>
                </a:lnTo>
                <a:lnTo>
                  <a:pt x="2361" y="835"/>
                </a:lnTo>
                <a:close/>
                <a:moveTo>
                  <a:pt x="2344" y="843"/>
                </a:moveTo>
                <a:lnTo>
                  <a:pt x="2368" y="823"/>
                </a:lnTo>
                <a:lnTo>
                  <a:pt x="2403" y="807"/>
                </a:lnTo>
                <a:lnTo>
                  <a:pt x="2379" y="829"/>
                </a:lnTo>
                <a:lnTo>
                  <a:pt x="2344" y="843"/>
                </a:lnTo>
                <a:close/>
                <a:moveTo>
                  <a:pt x="2386" y="815"/>
                </a:moveTo>
                <a:lnTo>
                  <a:pt x="2368" y="823"/>
                </a:lnTo>
                <a:lnTo>
                  <a:pt x="2383" y="811"/>
                </a:lnTo>
                <a:lnTo>
                  <a:pt x="2400" y="803"/>
                </a:lnTo>
                <a:lnTo>
                  <a:pt x="2406" y="801"/>
                </a:lnTo>
                <a:lnTo>
                  <a:pt x="2408" y="801"/>
                </a:lnTo>
                <a:lnTo>
                  <a:pt x="2407" y="803"/>
                </a:lnTo>
                <a:lnTo>
                  <a:pt x="2403" y="807"/>
                </a:lnTo>
                <a:lnTo>
                  <a:pt x="2386" y="815"/>
                </a:lnTo>
                <a:close/>
                <a:moveTo>
                  <a:pt x="2364" y="827"/>
                </a:moveTo>
                <a:lnTo>
                  <a:pt x="2380" y="798"/>
                </a:lnTo>
                <a:lnTo>
                  <a:pt x="2425" y="773"/>
                </a:lnTo>
                <a:lnTo>
                  <a:pt x="2408" y="803"/>
                </a:lnTo>
                <a:lnTo>
                  <a:pt x="2364" y="827"/>
                </a:lnTo>
                <a:close/>
                <a:moveTo>
                  <a:pt x="2402" y="785"/>
                </a:moveTo>
                <a:lnTo>
                  <a:pt x="2380" y="798"/>
                </a:lnTo>
                <a:lnTo>
                  <a:pt x="2383" y="794"/>
                </a:lnTo>
                <a:lnTo>
                  <a:pt x="2390" y="789"/>
                </a:lnTo>
                <a:lnTo>
                  <a:pt x="2397" y="784"/>
                </a:lnTo>
                <a:lnTo>
                  <a:pt x="2407" y="778"/>
                </a:lnTo>
                <a:lnTo>
                  <a:pt x="2415" y="774"/>
                </a:lnTo>
                <a:lnTo>
                  <a:pt x="2421" y="772"/>
                </a:lnTo>
                <a:lnTo>
                  <a:pt x="2423" y="772"/>
                </a:lnTo>
                <a:lnTo>
                  <a:pt x="2424" y="772"/>
                </a:lnTo>
                <a:lnTo>
                  <a:pt x="2425" y="772"/>
                </a:lnTo>
                <a:lnTo>
                  <a:pt x="2425" y="773"/>
                </a:lnTo>
                <a:lnTo>
                  <a:pt x="2402" y="785"/>
                </a:lnTo>
                <a:close/>
                <a:moveTo>
                  <a:pt x="2380" y="798"/>
                </a:moveTo>
                <a:lnTo>
                  <a:pt x="2394" y="773"/>
                </a:lnTo>
                <a:lnTo>
                  <a:pt x="2438" y="748"/>
                </a:lnTo>
                <a:lnTo>
                  <a:pt x="2425" y="773"/>
                </a:lnTo>
                <a:lnTo>
                  <a:pt x="2380" y="798"/>
                </a:lnTo>
                <a:close/>
                <a:moveTo>
                  <a:pt x="2416" y="761"/>
                </a:moveTo>
                <a:lnTo>
                  <a:pt x="2394" y="773"/>
                </a:lnTo>
                <a:lnTo>
                  <a:pt x="2397" y="769"/>
                </a:lnTo>
                <a:lnTo>
                  <a:pt x="2403" y="765"/>
                </a:lnTo>
                <a:lnTo>
                  <a:pt x="2411" y="758"/>
                </a:lnTo>
                <a:lnTo>
                  <a:pt x="2421" y="753"/>
                </a:lnTo>
                <a:lnTo>
                  <a:pt x="2429" y="749"/>
                </a:lnTo>
                <a:lnTo>
                  <a:pt x="2435" y="746"/>
                </a:lnTo>
                <a:lnTo>
                  <a:pt x="2437" y="746"/>
                </a:lnTo>
                <a:lnTo>
                  <a:pt x="2438" y="746"/>
                </a:lnTo>
                <a:lnTo>
                  <a:pt x="2440" y="746"/>
                </a:lnTo>
                <a:lnTo>
                  <a:pt x="2438" y="748"/>
                </a:lnTo>
                <a:lnTo>
                  <a:pt x="2416" y="761"/>
                </a:lnTo>
                <a:close/>
                <a:moveTo>
                  <a:pt x="2395" y="772"/>
                </a:moveTo>
                <a:lnTo>
                  <a:pt x="2415" y="746"/>
                </a:lnTo>
                <a:lnTo>
                  <a:pt x="2458" y="724"/>
                </a:lnTo>
                <a:lnTo>
                  <a:pt x="2438" y="749"/>
                </a:lnTo>
                <a:lnTo>
                  <a:pt x="2395" y="772"/>
                </a:lnTo>
                <a:close/>
                <a:moveTo>
                  <a:pt x="2437" y="734"/>
                </a:moveTo>
                <a:lnTo>
                  <a:pt x="2415" y="746"/>
                </a:lnTo>
                <a:lnTo>
                  <a:pt x="2420" y="742"/>
                </a:lnTo>
                <a:lnTo>
                  <a:pt x="2427" y="737"/>
                </a:lnTo>
                <a:lnTo>
                  <a:pt x="2435" y="732"/>
                </a:lnTo>
                <a:lnTo>
                  <a:pt x="2444" y="727"/>
                </a:lnTo>
                <a:lnTo>
                  <a:pt x="2451" y="723"/>
                </a:lnTo>
                <a:lnTo>
                  <a:pt x="2457" y="721"/>
                </a:lnTo>
                <a:lnTo>
                  <a:pt x="2458" y="720"/>
                </a:lnTo>
                <a:lnTo>
                  <a:pt x="2459" y="721"/>
                </a:lnTo>
                <a:lnTo>
                  <a:pt x="2459" y="723"/>
                </a:lnTo>
                <a:lnTo>
                  <a:pt x="2458" y="724"/>
                </a:lnTo>
                <a:lnTo>
                  <a:pt x="2437" y="734"/>
                </a:lnTo>
                <a:close/>
                <a:moveTo>
                  <a:pt x="2415" y="746"/>
                </a:moveTo>
                <a:lnTo>
                  <a:pt x="2433" y="720"/>
                </a:lnTo>
                <a:lnTo>
                  <a:pt x="2476" y="696"/>
                </a:lnTo>
                <a:lnTo>
                  <a:pt x="2459" y="723"/>
                </a:lnTo>
                <a:lnTo>
                  <a:pt x="2415" y="746"/>
                </a:lnTo>
                <a:close/>
                <a:moveTo>
                  <a:pt x="2455" y="708"/>
                </a:moveTo>
                <a:lnTo>
                  <a:pt x="2433" y="720"/>
                </a:lnTo>
                <a:lnTo>
                  <a:pt x="2436" y="716"/>
                </a:lnTo>
                <a:lnTo>
                  <a:pt x="2442" y="711"/>
                </a:lnTo>
                <a:lnTo>
                  <a:pt x="2450" y="705"/>
                </a:lnTo>
                <a:lnTo>
                  <a:pt x="2459" y="700"/>
                </a:lnTo>
                <a:lnTo>
                  <a:pt x="2468" y="696"/>
                </a:lnTo>
                <a:lnTo>
                  <a:pt x="2473" y="693"/>
                </a:lnTo>
                <a:lnTo>
                  <a:pt x="2476" y="693"/>
                </a:lnTo>
                <a:lnTo>
                  <a:pt x="2477" y="693"/>
                </a:lnTo>
                <a:lnTo>
                  <a:pt x="2477" y="695"/>
                </a:lnTo>
                <a:lnTo>
                  <a:pt x="2476" y="696"/>
                </a:lnTo>
                <a:lnTo>
                  <a:pt x="2455" y="708"/>
                </a:lnTo>
                <a:close/>
                <a:moveTo>
                  <a:pt x="2431" y="721"/>
                </a:moveTo>
                <a:lnTo>
                  <a:pt x="2434" y="689"/>
                </a:lnTo>
                <a:lnTo>
                  <a:pt x="2478" y="662"/>
                </a:lnTo>
                <a:lnTo>
                  <a:pt x="2477" y="695"/>
                </a:lnTo>
                <a:lnTo>
                  <a:pt x="2431" y="721"/>
                </a:lnTo>
                <a:close/>
                <a:moveTo>
                  <a:pt x="2456" y="676"/>
                </a:moveTo>
                <a:lnTo>
                  <a:pt x="2434" y="689"/>
                </a:lnTo>
                <a:lnTo>
                  <a:pt x="2435" y="687"/>
                </a:lnTo>
                <a:lnTo>
                  <a:pt x="2440" y="681"/>
                </a:lnTo>
                <a:lnTo>
                  <a:pt x="2448" y="676"/>
                </a:lnTo>
                <a:lnTo>
                  <a:pt x="2456" y="671"/>
                </a:lnTo>
                <a:lnTo>
                  <a:pt x="2465" y="666"/>
                </a:lnTo>
                <a:lnTo>
                  <a:pt x="2472" y="663"/>
                </a:lnTo>
                <a:lnTo>
                  <a:pt x="2477" y="662"/>
                </a:lnTo>
                <a:lnTo>
                  <a:pt x="2478" y="662"/>
                </a:lnTo>
                <a:lnTo>
                  <a:pt x="2456" y="676"/>
                </a:lnTo>
                <a:close/>
                <a:moveTo>
                  <a:pt x="2434" y="689"/>
                </a:moveTo>
                <a:lnTo>
                  <a:pt x="2414" y="651"/>
                </a:lnTo>
                <a:lnTo>
                  <a:pt x="2459" y="623"/>
                </a:lnTo>
                <a:lnTo>
                  <a:pt x="2478" y="662"/>
                </a:lnTo>
                <a:lnTo>
                  <a:pt x="2434" y="689"/>
                </a:lnTo>
                <a:close/>
                <a:moveTo>
                  <a:pt x="2437" y="638"/>
                </a:moveTo>
                <a:lnTo>
                  <a:pt x="2414" y="651"/>
                </a:lnTo>
                <a:lnTo>
                  <a:pt x="2415" y="648"/>
                </a:lnTo>
                <a:lnTo>
                  <a:pt x="2420" y="644"/>
                </a:lnTo>
                <a:lnTo>
                  <a:pt x="2427" y="639"/>
                </a:lnTo>
                <a:lnTo>
                  <a:pt x="2435" y="634"/>
                </a:lnTo>
                <a:lnTo>
                  <a:pt x="2444" y="628"/>
                </a:lnTo>
                <a:lnTo>
                  <a:pt x="2451" y="626"/>
                </a:lnTo>
                <a:lnTo>
                  <a:pt x="2457" y="623"/>
                </a:lnTo>
                <a:lnTo>
                  <a:pt x="2459" y="623"/>
                </a:lnTo>
                <a:lnTo>
                  <a:pt x="2437" y="638"/>
                </a:lnTo>
                <a:close/>
                <a:moveTo>
                  <a:pt x="2414" y="651"/>
                </a:moveTo>
                <a:lnTo>
                  <a:pt x="2387" y="623"/>
                </a:lnTo>
                <a:lnTo>
                  <a:pt x="2433" y="595"/>
                </a:lnTo>
                <a:lnTo>
                  <a:pt x="2459" y="623"/>
                </a:lnTo>
                <a:lnTo>
                  <a:pt x="2414" y="651"/>
                </a:lnTo>
                <a:close/>
                <a:moveTo>
                  <a:pt x="2410" y="609"/>
                </a:moveTo>
                <a:lnTo>
                  <a:pt x="2387" y="623"/>
                </a:lnTo>
                <a:lnTo>
                  <a:pt x="2388" y="620"/>
                </a:lnTo>
                <a:lnTo>
                  <a:pt x="2392" y="617"/>
                </a:lnTo>
                <a:lnTo>
                  <a:pt x="2399" y="611"/>
                </a:lnTo>
                <a:lnTo>
                  <a:pt x="2407" y="606"/>
                </a:lnTo>
                <a:lnTo>
                  <a:pt x="2416" y="601"/>
                </a:lnTo>
                <a:lnTo>
                  <a:pt x="2424" y="597"/>
                </a:lnTo>
                <a:lnTo>
                  <a:pt x="2429" y="595"/>
                </a:lnTo>
                <a:lnTo>
                  <a:pt x="2433" y="595"/>
                </a:lnTo>
                <a:lnTo>
                  <a:pt x="2410" y="609"/>
                </a:lnTo>
                <a:close/>
                <a:moveTo>
                  <a:pt x="2388" y="623"/>
                </a:moveTo>
                <a:lnTo>
                  <a:pt x="2350" y="620"/>
                </a:lnTo>
                <a:lnTo>
                  <a:pt x="2393" y="591"/>
                </a:lnTo>
                <a:lnTo>
                  <a:pt x="2431" y="595"/>
                </a:lnTo>
                <a:lnTo>
                  <a:pt x="2388" y="623"/>
                </a:lnTo>
                <a:close/>
                <a:moveTo>
                  <a:pt x="2372" y="606"/>
                </a:moveTo>
                <a:lnTo>
                  <a:pt x="2350" y="620"/>
                </a:lnTo>
                <a:lnTo>
                  <a:pt x="2350" y="619"/>
                </a:lnTo>
                <a:lnTo>
                  <a:pt x="2350" y="618"/>
                </a:lnTo>
                <a:lnTo>
                  <a:pt x="2352" y="617"/>
                </a:lnTo>
                <a:lnTo>
                  <a:pt x="2357" y="611"/>
                </a:lnTo>
                <a:lnTo>
                  <a:pt x="2365" y="606"/>
                </a:lnTo>
                <a:lnTo>
                  <a:pt x="2374" y="601"/>
                </a:lnTo>
                <a:lnTo>
                  <a:pt x="2382" y="595"/>
                </a:lnTo>
                <a:lnTo>
                  <a:pt x="2389" y="593"/>
                </a:lnTo>
                <a:lnTo>
                  <a:pt x="2393" y="591"/>
                </a:lnTo>
                <a:lnTo>
                  <a:pt x="2372" y="606"/>
                </a:lnTo>
                <a:close/>
                <a:moveTo>
                  <a:pt x="2359" y="618"/>
                </a:moveTo>
                <a:lnTo>
                  <a:pt x="2321" y="635"/>
                </a:lnTo>
                <a:lnTo>
                  <a:pt x="2346" y="613"/>
                </a:lnTo>
                <a:lnTo>
                  <a:pt x="2383" y="595"/>
                </a:lnTo>
                <a:lnTo>
                  <a:pt x="2359" y="618"/>
                </a:lnTo>
                <a:close/>
                <a:moveTo>
                  <a:pt x="2333" y="623"/>
                </a:moveTo>
                <a:lnTo>
                  <a:pt x="2321" y="635"/>
                </a:lnTo>
                <a:lnTo>
                  <a:pt x="2314" y="638"/>
                </a:lnTo>
                <a:lnTo>
                  <a:pt x="2311" y="638"/>
                </a:lnTo>
                <a:lnTo>
                  <a:pt x="2311" y="636"/>
                </a:lnTo>
                <a:lnTo>
                  <a:pt x="2314" y="632"/>
                </a:lnTo>
                <a:lnTo>
                  <a:pt x="2329" y="622"/>
                </a:lnTo>
                <a:lnTo>
                  <a:pt x="2346" y="613"/>
                </a:lnTo>
                <a:lnTo>
                  <a:pt x="2333" y="623"/>
                </a:lnTo>
                <a:close/>
                <a:moveTo>
                  <a:pt x="2311" y="638"/>
                </a:moveTo>
                <a:lnTo>
                  <a:pt x="2307" y="613"/>
                </a:lnTo>
                <a:lnTo>
                  <a:pt x="2352" y="585"/>
                </a:lnTo>
                <a:lnTo>
                  <a:pt x="2355" y="610"/>
                </a:lnTo>
                <a:lnTo>
                  <a:pt x="2311" y="638"/>
                </a:lnTo>
                <a:close/>
                <a:moveTo>
                  <a:pt x="2330" y="599"/>
                </a:moveTo>
                <a:lnTo>
                  <a:pt x="2307" y="613"/>
                </a:lnTo>
                <a:lnTo>
                  <a:pt x="2309" y="610"/>
                </a:lnTo>
                <a:lnTo>
                  <a:pt x="2313" y="606"/>
                </a:lnTo>
                <a:lnTo>
                  <a:pt x="2320" y="601"/>
                </a:lnTo>
                <a:lnTo>
                  <a:pt x="2329" y="594"/>
                </a:lnTo>
                <a:lnTo>
                  <a:pt x="2338" y="590"/>
                </a:lnTo>
                <a:lnTo>
                  <a:pt x="2345" y="586"/>
                </a:lnTo>
                <a:lnTo>
                  <a:pt x="2351" y="585"/>
                </a:lnTo>
                <a:lnTo>
                  <a:pt x="2352" y="585"/>
                </a:lnTo>
                <a:lnTo>
                  <a:pt x="2330" y="599"/>
                </a:lnTo>
                <a:close/>
                <a:moveTo>
                  <a:pt x="2307" y="613"/>
                </a:moveTo>
                <a:lnTo>
                  <a:pt x="2309" y="587"/>
                </a:lnTo>
                <a:lnTo>
                  <a:pt x="2354" y="561"/>
                </a:lnTo>
                <a:lnTo>
                  <a:pt x="2352" y="586"/>
                </a:lnTo>
                <a:lnTo>
                  <a:pt x="2307" y="613"/>
                </a:lnTo>
                <a:close/>
                <a:moveTo>
                  <a:pt x="2332" y="574"/>
                </a:moveTo>
                <a:lnTo>
                  <a:pt x="2309" y="587"/>
                </a:lnTo>
                <a:lnTo>
                  <a:pt x="2311" y="585"/>
                </a:lnTo>
                <a:lnTo>
                  <a:pt x="2316" y="579"/>
                </a:lnTo>
                <a:lnTo>
                  <a:pt x="2323" y="574"/>
                </a:lnTo>
                <a:lnTo>
                  <a:pt x="2332" y="569"/>
                </a:lnTo>
                <a:lnTo>
                  <a:pt x="2340" y="563"/>
                </a:lnTo>
                <a:lnTo>
                  <a:pt x="2347" y="561"/>
                </a:lnTo>
                <a:lnTo>
                  <a:pt x="2353" y="560"/>
                </a:lnTo>
                <a:lnTo>
                  <a:pt x="2354" y="561"/>
                </a:lnTo>
                <a:lnTo>
                  <a:pt x="2332" y="574"/>
                </a:lnTo>
                <a:close/>
                <a:moveTo>
                  <a:pt x="2309" y="587"/>
                </a:moveTo>
                <a:lnTo>
                  <a:pt x="2310" y="562"/>
                </a:lnTo>
                <a:lnTo>
                  <a:pt x="2355" y="534"/>
                </a:lnTo>
                <a:lnTo>
                  <a:pt x="2354" y="561"/>
                </a:lnTo>
                <a:lnTo>
                  <a:pt x="2309" y="587"/>
                </a:lnTo>
                <a:close/>
                <a:moveTo>
                  <a:pt x="2333" y="549"/>
                </a:moveTo>
                <a:lnTo>
                  <a:pt x="2310" y="562"/>
                </a:lnTo>
                <a:lnTo>
                  <a:pt x="2312" y="560"/>
                </a:lnTo>
                <a:lnTo>
                  <a:pt x="2317" y="554"/>
                </a:lnTo>
                <a:lnTo>
                  <a:pt x="2324" y="549"/>
                </a:lnTo>
                <a:lnTo>
                  <a:pt x="2333" y="544"/>
                </a:lnTo>
                <a:lnTo>
                  <a:pt x="2341" y="538"/>
                </a:lnTo>
                <a:lnTo>
                  <a:pt x="2348" y="536"/>
                </a:lnTo>
                <a:lnTo>
                  <a:pt x="2354" y="534"/>
                </a:lnTo>
                <a:lnTo>
                  <a:pt x="2355" y="534"/>
                </a:lnTo>
                <a:lnTo>
                  <a:pt x="2333" y="549"/>
                </a:lnTo>
                <a:close/>
                <a:moveTo>
                  <a:pt x="2310" y="562"/>
                </a:moveTo>
                <a:lnTo>
                  <a:pt x="2305" y="528"/>
                </a:lnTo>
                <a:lnTo>
                  <a:pt x="2351" y="500"/>
                </a:lnTo>
                <a:lnTo>
                  <a:pt x="2355" y="534"/>
                </a:lnTo>
                <a:lnTo>
                  <a:pt x="2310" y="562"/>
                </a:lnTo>
                <a:close/>
                <a:moveTo>
                  <a:pt x="2329" y="514"/>
                </a:moveTo>
                <a:lnTo>
                  <a:pt x="2305" y="528"/>
                </a:lnTo>
                <a:lnTo>
                  <a:pt x="2306" y="525"/>
                </a:lnTo>
                <a:lnTo>
                  <a:pt x="2311" y="521"/>
                </a:lnTo>
                <a:lnTo>
                  <a:pt x="2318" y="516"/>
                </a:lnTo>
                <a:lnTo>
                  <a:pt x="2327" y="509"/>
                </a:lnTo>
                <a:lnTo>
                  <a:pt x="2336" y="505"/>
                </a:lnTo>
                <a:lnTo>
                  <a:pt x="2344" y="501"/>
                </a:lnTo>
                <a:lnTo>
                  <a:pt x="2348" y="500"/>
                </a:lnTo>
                <a:lnTo>
                  <a:pt x="2351" y="500"/>
                </a:lnTo>
                <a:lnTo>
                  <a:pt x="2329" y="514"/>
                </a:lnTo>
                <a:close/>
                <a:moveTo>
                  <a:pt x="2305" y="528"/>
                </a:moveTo>
                <a:lnTo>
                  <a:pt x="2293" y="493"/>
                </a:lnTo>
                <a:lnTo>
                  <a:pt x="2339" y="465"/>
                </a:lnTo>
                <a:lnTo>
                  <a:pt x="2351" y="500"/>
                </a:lnTo>
                <a:lnTo>
                  <a:pt x="2305" y="528"/>
                </a:lnTo>
                <a:close/>
                <a:moveTo>
                  <a:pt x="2317" y="479"/>
                </a:moveTo>
                <a:lnTo>
                  <a:pt x="2293" y="493"/>
                </a:lnTo>
                <a:lnTo>
                  <a:pt x="2296" y="491"/>
                </a:lnTo>
                <a:lnTo>
                  <a:pt x="2299" y="485"/>
                </a:lnTo>
                <a:lnTo>
                  <a:pt x="2306" y="480"/>
                </a:lnTo>
                <a:lnTo>
                  <a:pt x="2316" y="475"/>
                </a:lnTo>
                <a:lnTo>
                  <a:pt x="2324" y="469"/>
                </a:lnTo>
                <a:lnTo>
                  <a:pt x="2332" y="467"/>
                </a:lnTo>
                <a:lnTo>
                  <a:pt x="2337" y="464"/>
                </a:lnTo>
                <a:lnTo>
                  <a:pt x="2339" y="465"/>
                </a:lnTo>
                <a:lnTo>
                  <a:pt x="2317" y="479"/>
                </a:lnTo>
                <a:close/>
                <a:moveTo>
                  <a:pt x="2295" y="493"/>
                </a:moveTo>
                <a:lnTo>
                  <a:pt x="2271" y="473"/>
                </a:lnTo>
                <a:lnTo>
                  <a:pt x="2316" y="446"/>
                </a:lnTo>
                <a:lnTo>
                  <a:pt x="2339" y="465"/>
                </a:lnTo>
                <a:lnTo>
                  <a:pt x="2295" y="493"/>
                </a:lnTo>
                <a:close/>
                <a:moveTo>
                  <a:pt x="2293" y="459"/>
                </a:moveTo>
                <a:lnTo>
                  <a:pt x="2271" y="473"/>
                </a:lnTo>
                <a:lnTo>
                  <a:pt x="2271" y="471"/>
                </a:lnTo>
                <a:lnTo>
                  <a:pt x="2275" y="467"/>
                </a:lnTo>
                <a:lnTo>
                  <a:pt x="2282" y="461"/>
                </a:lnTo>
                <a:lnTo>
                  <a:pt x="2290" y="456"/>
                </a:lnTo>
                <a:lnTo>
                  <a:pt x="2299" y="451"/>
                </a:lnTo>
                <a:lnTo>
                  <a:pt x="2306" y="447"/>
                </a:lnTo>
                <a:lnTo>
                  <a:pt x="2312" y="446"/>
                </a:lnTo>
                <a:lnTo>
                  <a:pt x="2316" y="446"/>
                </a:lnTo>
                <a:lnTo>
                  <a:pt x="2293" y="459"/>
                </a:lnTo>
                <a:close/>
                <a:moveTo>
                  <a:pt x="2271" y="473"/>
                </a:moveTo>
                <a:lnTo>
                  <a:pt x="2234" y="464"/>
                </a:lnTo>
                <a:lnTo>
                  <a:pt x="2278" y="435"/>
                </a:lnTo>
                <a:lnTo>
                  <a:pt x="2316" y="446"/>
                </a:lnTo>
                <a:lnTo>
                  <a:pt x="2271" y="473"/>
                </a:lnTo>
                <a:close/>
                <a:moveTo>
                  <a:pt x="2256" y="449"/>
                </a:moveTo>
                <a:lnTo>
                  <a:pt x="2234" y="464"/>
                </a:lnTo>
                <a:lnTo>
                  <a:pt x="2234" y="463"/>
                </a:lnTo>
                <a:lnTo>
                  <a:pt x="2236" y="459"/>
                </a:lnTo>
                <a:lnTo>
                  <a:pt x="2242" y="453"/>
                </a:lnTo>
                <a:lnTo>
                  <a:pt x="2250" y="448"/>
                </a:lnTo>
                <a:lnTo>
                  <a:pt x="2260" y="443"/>
                </a:lnTo>
                <a:lnTo>
                  <a:pt x="2268" y="439"/>
                </a:lnTo>
                <a:lnTo>
                  <a:pt x="2275" y="436"/>
                </a:lnTo>
                <a:lnTo>
                  <a:pt x="2278" y="435"/>
                </a:lnTo>
                <a:lnTo>
                  <a:pt x="2256" y="449"/>
                </a:lnTo>
                <a:close/>
                <a:moveTo>
                  <a:pt x="2235" y="464"/>
                </a:moveTo>
                <a:lnTo>
                  <a:pt x="2199" y="463"/>
                </a:lnTo>
                <a:lnTo>
                  <a:pt x="2241" y="435"/>
                </a:lnTo>
                <a:lnTo>
                  <a:pt x="2277" y="435"/>
                </a:lnTo>
                <a:lnTo>
                  <a:pt x="2235" y="464"/>
                </a:lnTo>
                <a:close/>
                <a:moveTo>
                  <a:pt x="2220" y="449"/>
                </a:moveTo>
                <a:lnTo>
                  <a:pt x="2199" y="463"/>
                </a:lnTo>
                <a:lnTo>
                  <a:pt x="2198" y="463"/>
                </a:lnTo>
                <a:lnTo>
                  <a:pt x="2198" y="461"/>
                </a:lnTo>
                <a:lnTo>
                  <a:pt x="2199" y="459"/>
                </a:lnTo>
                <a:lnTo>
                  <a:pt x="2205" y="455"/>
                </a:lnTo>
                <a:lnTo>
                  <a:pt x="2213" y="448"/>
                </a:lnTo>
                <a:lnTo>
                  <a:pt x="2221" y="443"/>
                </a:lnTo>
                <a:lnTo>
                  <a:pt x="2229" y="439"/>
                </a:lnTo>
                <a:lnTo>
                  <a:pt x="2236" y="436"/>
                </a:lnTo>
                <a:lnTo>
                  <a:pt x="2241" y="435"/>
                </a:lnTo>
                <a:lnTo>
                  <a:pt x="2220" y="449"/>
                </a:lnTo>
                <a:close/>
                <a:moveTo>
                  <a:pt x="2201" y="463"/>
                </a:moveTo>
                <a:lnTo>
                  <a:pt x="2168" y="472"/>
                </a:lnTo>
                <a:lnTo>
                  <a:pt x="2206" y="444"/>
                </a:lnTo>
                <a:lnTo>
                  <a:pt x="2239" y="435"/>
                </a:lnTo>
                <a:lnTo>
                  <a:pt x="2201" y="463"/>
                </a:lnTo>
                <a:close/>
                <a:moveTo>
                  <a:pt x="2187" y="457"/>
                </a:moveTo>
                <a:lnTo>
                  <a:pt x="2168" y="472"/>
                </a:lnTo>
                <a:lnTo>
                  <a:pt x="2166" y="472"/>
                </a:lnTo>
                <a:lnTo>
                  <a:pt x="2165" y="472"/>
                </a:lnTo>
                <a:lnTo>
                  <a:pt x="2165" y="471"/>
                </a:lnTo>
                <a:lnTo>
                  <a:pt x="2165" y="469"/>
                </a:lnTo>
                <a:lnTo>
                  <a:pt x="2168" y="467"/>
                </a:lnTo>
                <a:lnTo>
                  <a:pt x="2175" y="461"/>
                </a:lnTo>
                <a:lnTo>
                  <a:pt x="2192" y="451"/>
                </a:lnTo>
                <a:lnTo>
                  <a:pt x="2206" y="444"/>
                </a:lnTo>
                <a:lnTo>
                  <a:pt x="2187" y="457"/>
                </a:lnTo>
                <a:close/>
                <a:moveTo>
                  <a:pt x="2165" y="472"/>
                </a:moveTo>
                <a:lnTo>
                  <a:pt x="2159" y="434"/>
                </a:lnTo>
                <a:lnTo>
                  <a:pt x="2203" y="407"/>
                </a:lnTo>
                <a:lnTo>
                  <a:pt x="2210" y="444"/>
                </a:lnTo>
                <a:lnTo>
                  <a:pt x="2165" y="472"/>
                </a:lnTo>
                <a:close/>
                <a:moveTo>
                  <a:pt x="2181" y="420"/>
                </a:moveTo>
                <a:lnTo>
                  <a:pt x="2159" y="434"/>
                </a:lnTo>
                <a:lnTo>
                  <a:pt x="2160" y="431"/>
                </a:lnTo>
                <a:lnTo>
                  <a:pt x="2165" y="427"/>
                </a:lnTo>
                <a:lnTo>
                  <a:pt x="2172" y="422"/>
                </a:lnTo>
                <a:lnTo>
                  <a:pt x="2180" y="416"/>
                </a:lnTo>
                <a:lnTo>
                  <a:pt x="2189" y="411"/>
                </a:lnTo>
                <a:lnTo>
                  <a:pt x="2196" y="407"/>
                </a:lnTo>
                <a:lnTo>
                  <a:pt x="2202" y="406"/>
                </a:lnTo>
                <a:lnTo>
                  <a:pt x="2203" y="407"/>
                </a:lnTo>
                <a:lnTo>
                  <a:pt x="2181" y="420"/>
                </a:lnTo>
                <a:close/>
                <a:moveTo>
                  <a:pt x="2159" y="435"/>
                </a:moveTo>
                <a:lnTo>
                  <a:pt x="2142" y="411"/>
                </a:lnTo>
                <a:lnTo>
                  <a:pt x="2187" y="383"/>
                </a:lnTo>
                <a:lnTo>
                  <a:pt x="2203" y="407"/>
                </a:lnTo>
                <a:lnTo>
                  <a:pt x="2159" y="435"/>
                </a:lnTo>
                <a:close/>
                <a:moveTo>
                  <a:pt x="2164" y="398"/>
                </a:moveTo>
                <a:lnTo>
                  <a:pt x="2142" y="411"/>
                </a:lnTo>
                <a:lnTo>
                  <a:pt x="2143" y="410"/>
                </a:lnTo>
                <a:lnTo>
                  <a:pt x="2146" y="406"/>
                </a:lnTo>
                <a:lnTo>
                  <a:pt x="2153" y="400"/>
                </a:lnTo>
                <a:lnTo>
                  <a:pt x="2161" y="394"/>
                </a:lnTo>
                <a:lnTo>
                  <a:pt x="2171" y="390"/>
                </a:lnTo>
                <a:lnTo>
                  <a:pt x="2178" y="386"/>
                </a:lnTo>
                <a:lnTo>
                  <a:pt x="2184" y="383"/>
                </a:lnTo>
                <a:lnTo>
                  <a:pt x="2187" y="383"/>
                </a:lnTo>
                <a:lnTo>
                  <a:pt x="2164" y="398"/>
                </a:lnTo>
                <a:close/>
                <a:moveTo>
                  <a:pt x="2142" y="412"/>
                </a:moveTo>
                <a:lnTo>
                  <a:pt x="2121" y="406"/>
                </a:lnTo>
                <a:lnTo>
                  <a:pt x="2165" y="377"/>
                </a:lnTo>
                <a:lnTo>
                  <a:pt x="2186" y="383"/>
                </a:lnTo>
                <a:lnTo>
                  <a:pt x="2142" y="412"/>
                </a:lnTo>
                <a:close/>
                <a:moveTo>
                  <a:pt x="2143" y="391"/>
                </a:moveTo>
                <a:lnTo>
                  <a:pt x="2121" y="406"/>
                </a:lnTo>
                <a:lnTo>
                  <a:pt x="2121" y="403"/>
                </a:lnTo>
                <a:lnTo>
                  <a:pt x="2124" y="400"/>
                </a:lnTo>
                <a:lnTo>
                  <a:pt x="2130" y="395"/>
                </a:lnTo>
                <a:lnTo>
                  <a:pt x="2138" y="390"/>
                </a:lnTo>
                <a:lnTo>
                  <a:pt x="2147" y="385"/>
                </a:lnTo>
                <a:lnTo>
                  <a:pt x="2156" y="381"/>
                </a:lnTo>
                <a:lnTo>
                  <a:pt x="2161" y="378"/>
                </a:lnTo>
                <a:lnTo>
                  <a:pt x="2165" y="377"/>
                </a:lnTo>
                <a:lnTo>
                  <a:pt x="2143" y="391"/>
                </a:lnTo>
                <a:close/>
                <a:moveTo>
                  <a:pt x="2128" y="404"/>
                </a:moveTo>
                <a:lnTo>
                  <a:pt x="2099" y="415"/>
                </a:lnTo>
                <a:lnTo>
                  <a:pt x="2131" y="390"/>
                </a:lnTo>
                <a:lnTo>
                  <a:pt x="2159" y="378"/>
                </a:lnTo>
                <a:lnTo>
                  <a:pt x="2128" y="404"/>
                </a:lnTo>
                <a:close/>
                <a:moveTo>
                  <a:pt x="2115" y="402"/>
                </a:moveTo>
                <a:lnTo>
                  <a:pt x="2099" y="415"/>
                </a:lnTo>
                <a:lnTo>
                  <a:pt x="2094" y="416"/>
                </a:lnTo>
                <a:lnTo>
                  <a:pt x="2092" y="416"/>
                </a:lnTo>
                <a:lnTo>
                  <a:pt x="2094" y="412"/>
                </a:lnTo>
                <a:lnTo>
                  <a:pt x="2098" y="408"/>
                </a:lnTo>
                <a:lnTo>
                  <a:pt x="2115" y="398"/>
                </a:lnTo>
                <a:lnTo>
                  <a:pt x="2131" y="390"/>
                </a:lnTo>
                <a:lnTo>
                  <a:pt x="2115" y="402"/>
                </a:lnTo>
                <a:close/>
                <a:moveTo>
                  <a:pt x="2117" y="406"/>
                </a:moveTo>
                <a:lnTo>
                  <a:pt x="2096" y="419"/>
                </a:lnTo>
                <a:lnTo>
                  <a:pt x="2094" y="411"/>
                </a:lnTo>
                <a:lnTo>
                  <a:pt x="2114" y="398"/>
                </a:lnTo>
                <a:lnTo>
                  <a:pt x="2117" y="406"/>
                </a:lnTo>
                <a:close/>
                <a:moveTo>
                  <a:pt x="2095" y="415"/>
                </a:moveTo>
                <a:lnTo>
                  <a:pt x="2096" y="419"/>
                </a:lnTo>
                <a:lnTo>
                  <a:pt x="2088" y="423"/>
                </a:lnTo>
                <a:lnTo>
                  <a:pt x="2080" y="427"/>
                </a:lnTo>
                <a:lnTo>
                  <a:pt x="2075" y="428"/>
                </a:lnTo>
                <a:lnTo>
                  <a:pt x="2073" y="428"/>
                </a:lnTo>
                <a:lnTo>
                  <a:pt x="2074" y="426"/>
                </a:lnTo>
                <a:lnTo>
                  <a:pt x="2077" y="422"/>
                </a:lnTo>
                <a:lnTo>
                  <a:pt x="2084" y="416"/>
                </a:lnTo>
                <a:lnTo>
                  <a:pt x="2094" y="411"/>
                </a:lnTo>
                <a:lnTo>
                  <a:pt x="2095" y="415"/>
                </a:lnTo>
                <a:close/>
                <a:moveTo>
                  <a:pt x="2076" y="428"/>
                </a:moveTo>
                <a:lnTo>
                  <a:pt x="2057" y="434"/>
                </a:lnTo>
                <a:lnTo>
                  <a:pt x="2094" y="407"/>
                </a:lnTo>
                <a:lnTo>
                  <a:pt x="2114" y="400"/>
                </a:lnTo>
                <a:lnTo>
                  <a:pt x="2076" y="428"/>
                </a:lnTo>
                <a:close/>
                <a:moveTo>
                  <a:pt x="2076" y="420"/>
                </a:moveTo>
                <a:lnTo>
                  <a:pt x="2057" y="434"/>
                </a:lnTo>
                <a:lnTo>
                  <a:pt x="2055" y="435"/>
                </a:lnTo>
                <a:lnTo>
                  <a:pt x="2054" y="435"/>
                </a:lnTo>
                <a:lnTo>
                  <a:pt x="2053" y="434"/>
                </a:lnTo>
                <a:lnTo>
                  <a:pt x="2056" y="430"/>
                </a:lnTo>
                <a:lnTo>
                  <a:pt x="2062" y="424"/>
                </a:lnTo>
                <a:lnTo>
                  <a:pt x="2078" y="414"/>
                </a:lnTo>
                <a:lnTo>
                  <a:pt x="2094" y="407"/>
                </a:lnTo>
                <a:lnTo>
                  <a:pt x="2076" y="420"/>
                </a:lnTo>
                <a:close/>
                <a:moveTo>
                  <a:pt x="2053" y="435"/>
                </a:moveTo>
                <a:lnTo>
                  <a:pt x="2013" y="408"/>
                </a:lnTo>
                <a:lnTo>
                  <a:pt x="2057" y="381"/>
                </a:lnTo>
                <a:lnTo>
                  <a:pt x="2098" y="406"/>
                </a:lnTo>
                <a:lnTo>
                  <a:pt x="2053" y="435"/>
                </a:lnTo>
                <a:close/>
                <a:moveTo>
                  <a:pt x="2035" y="395"/>
                </a:moveTo>
                <a:lnTo>
                  <a:pt x="2013" y="408"/>
                </a:lnTo>
                <a:lnTo>
                  <a:pt x="2013" y="407"/>
                </a:lnTo>
                <a:lnTo>
                  <a:pt x="2017" y="403"/>
                </a:lnTo>
                <a:lnTo>
                  <a:pt x="2022" y="398"/>
                </a:lnTo>
                <a:lnTo>
                  <a:pt x="2031" y="393"/>
                </a:lnTo>
                <a:lnTo>
                  <a:pt x="2040" y="387"/>
                </a:lnTo>
                <a:lnTo>
                  <a:pt x="2048" y="383"/>
                </a:lnTo>
                <a:lnTo>
                  <a:pt x="2054" y="381"/>
                </a:lnTo>
                <a:lnTo>
                  <a:pt x="2057" y="381"/>
                </a:lnTo>
                <a:lnTo>
                  <a:pt x="2035" y="395"/>
                </a:lnTo>
                <a:close/>
                <a:moveTo>
                  <a:pt x="2012" y="408"/>
                </a:moveTo>
                <a:lnTo>
                  <a:pt x="1983" y="381"/>
                </a:lnTo>
                <a:lnTo>
                  <a:pt x="2028" y="353"/>
                </a:lnTo>
                <a:lnTo>
                  <a:pt x="2057" y="381"/>
                </a:lnTo>
                <a:lnTo>
                  <a:pt x="2012" y="408"/>
                </a:lnTo>
                <a:close/>
                <a:moveTo>
                  <a:pt x="2006" y="366"/>
                </a:moveTo>
                <a:lnTo>
                  <a:pt x="1983" y="381"/>
                </a:lnTo>
                <a:lnTo>
                  <a:pt x="1984" y="378"/>
                </a:lnTo>
                <a:lnTo>
                  <a:pt x="1987" y="374"/>
                </a:lnTo>
                <a:lnTo>
                  <a:pt x="1994" y="369"/>
                </a:lnTo>
                <a:lnTo>
                  <a:pt x="2002" y="363"/>
                </a:lnTo>
                <a:lnTo>
                  <a:pt x="2012" y="358"/>
                </a:lnTo>
                <a:lnTo>
                  <a:pt x="2019" y="354"/>
                </a:lnTo>
                <a:lnTo>
                  <a:pt x="2025" y="353"/>
                </a:lnTo>
                <a:lnTo>
                  <a:pt x="2028" y="353"/>
                </a:lnTo>
                <a:lnTo>
                  <a:pt x="2006" y="366"/>
                </a:lnTo>
                <a:close/>
                <a:moveTo>
                  <a:pt x="1984" y="381"/>
                </a:moveTo>
                <a:lnTo>
                  <a:pt x="1955" y="371"/>
                </a:lnTo>
                <a:lnTo>
                  <a:pt x="1998" y="342"/>
                </a:lnTo>
                <a:lnTo>
                  <a:pt x="2027" y="353"/>
                </a:lnTo>
                <a:lnTo>
                  <a:pt x="1984" y="381"/>
                </a:lnTo>
                <a:close/>
                <a:moveTo>
                  <a:pt x="1977" y="357"/>
                </a:moveTo>
                <a:lnTo>
                  <a:pt x="1955" y="371"/>
                </a:lnTo>
                <a:lnTo>
                  <a:pt x="1953" y="369"/>
                </a:lnTo>
                <a:lnTo>
                  <a:pt x="1957" y="366"/>
                </a:lnTo>
                <a:lnTo>
                  <a:pt x="1963" y="361"/>
                </a:lnTo>
                <a:lnTo>
                  <a:pt x="1971" y="355"/>
                </a:lnTo>
                <a:lnTo>
                  <a:pt x="1980" y="350"/>
                </a:lnTo>
                <a:lnTo>
                  <a:pt x="1988" y="346"/>
                </a:lnTo>
                <a:lnTo>
                  <a:pt x="1994" y="343"/>
                </a:lnTo>
                <a:lnTo>
                  <a:pt x="1998" y="342"/>
                </a:lnTo>
                <a:lnTo>
                  <a:pt x="1977" y="357"/>
                </a:lnTo>
                <a:close/>
                <a:moveTo>
                  <a:pt x="1956" y="371"/>
                </a:moveTo>
                <a:lnTo>
                  <a:pt x="1920" y="378"/>
                </a:lnTo>
                <a:lnTo>
                  <a:pt x="1960" y="349"/>
                </a:lnTo>
                <a:lnTo>
                  <a:pt x="1997" y="342"/>
                </a:lnTo>
                <a:lnTo>
                  <a:pt x="1956" y="371"/>
                </a:lnTo>
                <a:close/>
                <a:moveTo>
                  <a:pt x="1939" y="363"/>
                </a:moveTo>
                <a:lnTo>
                  <a:pt x="1920" y="378"/>
                </a:lnTo>
                <a:lnTo>
                  <a:pt x="1918" y="378"/>
                </a:lnTo>
                <a:lnTo>
                  <a:pt x="1917" y="377"/>
                </a:lnTo>
                <a:lnTo>
                  <a:pt x="1918" y="375"/>
                </a:lnTo>
                <a:lnTo>
                  <a:pt x="1922" y="371"/>
                </a:lnTo>
                <a:lnTo>
                  <a:pt x="1930" y="365"/>
                </a:lnTo>
                <a:lnTo>
                  <a:pt x="1938" y="359"/>
                </a:lnTo>
                <a:lnTo>
                  <a:pt x="1946" y="354"/>
                </a:lnTo>
                <a:lnTo>
                  <a:pt x="1955" y="351"/>
                </a:lnTo>
                <a:lnTo>
                  <a:pt x="1960" y="349"/>
                </a:lnTo>
                <a:lnTo>
                  <a:pt x="1939" y="363"/>
                </a:lnTo>
                <a:close/>
                <a:moveTo>
                  <a:pt x="1917" y="377"/>
                </a:moveTo>
                <a:lnTo>
                  <a:pt x="1902" y="343"/>
                </a:lnTo>
                <a:lnTo>
                  <a:pt x="1948" y="316"/>
                </a:lnTo>
                <a:lnTo>
                  <a:pt x="1963" y="350"/>
                </a:lnTo>
                <a:lnTo>
                  <a:pt x="1917" y="377"/>
                </a:lnTo>
                <a:close/>
                <a:moveTo>
                  <a:pt x="1925" y="329"/>
                </a:moveTo>
                <a:lnTo>
                  <a:pt x="1902" y="343"/>
                </a:lnTo>
                <a:lnTo>
                  <a:pt x="1903" y="341"/>
                </a:lnTo>
                <a:lnTo>
                  <a:pt x="1908" y="336"/>
                </a:lnTo>
                <a:lnTo>
                  <a:pt x="1915" y="330"/>
                </a:lnTo>
                <a:lnTo>
                  <a:pt x="1923" y="325"/>
                </a:lnTo>
                <a:lnTo>
                  <a:pt x="1932" y="320"/>
                </a:lnTo>
                <a:lnTo>
                  <a:pt x="1939" y="317"/>
                </a:lnTo>
                <a:lnTo>
                  <a:pt x="1945" y="314"/>
                </a:lnTo>
                <a:lnTo>
                  <a:pt x="1948" y="316"/>
                </a:lnTo>
                <a:lnTo>
                  <a:pt x="1925" y="329"/>
                </a:lnTo>
                <a:close/>
                <a:moveTo>
                  <a:pt x="1902" y="343"/>
                </a:moveTo>
                <a:lnTo>
                  <a:pt x="1887" y="313"/>
                </a:lnTo>
                <a:lnTo>
                  <a:pt x="1932" y="285"/>
                </a:lnTo>
                <a:lnTo>
                  <a:pt x="1948" y="316"/>
                </a:lnTo>
                <a:lnTo>
                  <a:pt x="1902" y="343"/>
                </a:lnTo>
                <a:close/>
                <a:moveTo>
                  <a:pt x="1909" y="298"/>
                </a:moveTo>
                <a:lnTo>
                  <a:pt x="1887" y="313"/>
                </a:lnTo>
                <a:lnTo>
                  <a:pt x="1888" y="310"/>
                </a:lnTo>
                <a:lnTo>
                  <a:pt x="1891" y="306"/>
                </a:lnTo>
                <a:lnTo>
                  <a:pt x="1899" y="301"/>
                </a:lnTo>
                <a:lnTo>
                  <a:pt x="1908" y="296"/>
                </a:lnTo>
                <a:lnTo>
                  <a:pt x="1916" y="290"/>
                </a:lnTo>
                <a:lnTo>
                  <a:pt x="1924" y="286"/>
                </a:lnTo>
                <a:lnTo>
                  <a:pt x="1929" y="285"/>
                </a:lnTo>
                <a:lnTo>
                  <a:pt x="1932" y="285"/>
                </a:lnTo>
                <a:lnTo>
                  <a:pt x="1909" y="298"/>
                </a:lnTo>
                <a:close/>
                <a:moveTo>
                  <a:pt x="1887" y="313"/>
                </a:moveTo>
                <a:lnTo>
                  <a:pt x="1863" y="292"/>
                </a:lnTo>
                <a:lnTo>
                  <a:pt x="1908" y="264"/>
                </a:lnTo>
                <a:lnTo>
                  <a:pt x="1931" y="285"/>
                </a:lnTo>
                <a:lnTo>
                  <a:pt x="1887" y="313"/>
                </a:lnTo>
                <a:close/>
                <a:moveTo>
                  <a:pt x="1886" y="277"/>
                </a:moveTo>
                <a:lnTo>
                  <a:pt x="1863" y="292"/>
                </a:lnTo>
                <a:lnTo>
                  <a:pt x="1865" y="289"/>
                </a:lnTo>
                <a:lnTo>
                  <a:pt x="1868" y="285"/>
                </a:lnTo>
                <a:lnTo>
                  <a:pt x="1874" y="281"/>
                </a:lnTo>
                <a:lnTo>
                  <a:pt x="1883" y="275"/>
                </a:lnTo>
                <a:lnTo>
                  <a:pt x="1891" y="269"/>
                </a:lnTo>
                <a:lnTo>
                  <a:pt x="1900" y="265"/>
                </a:lnTo>
                <a:lnTo>
                  <a:pt x="1906" y="264"/>
                </a:lnTo>
                <a:lnTo>
                  <a:pt x="1908" y="264"/>
                </a:lnTo>
                <a:lnTo>
                  <a:pt x="1886" y="277"/>
                </a:lnTo>
                <a:close/>
                <a:moveTo>
                  <a:pt x="1863" y="292"/>
                </a:moveTo>
                <a:lnTo>
                  <a:pt x="1835" y="277"/>
                </a:lnTo>
                <a:lnTo>
                  <a:pt x="1880" y="248"/>
                </a:lnTo>
                <a:lnTo>
                  <a:pt x="1908" y="264"/>
                </a:lnTo>
                <a:lnTo>
                  <a:pt x="1863" y="292"/>
                </a:lnTo>
                <a:close/>
                <a:moveTo>
                  <a:pt x="1858" y="263"/>
                </a:moveTo>
                <a:lnTo>
                  <a:pt x="1835" y="277"/>
                </a:lnTo>
                <a:lnTo>
                  <a:pt x="1835" y="275"/>
                </a:lnTo>
                <a:lnTo>
                  <a:pt x="1839" y="271"/>
                </a:lnTo>
                <a:lnTo>
                  <a:pt x="1846" y="265"/>
                </a:lnTo>
                <a:lnTo>
                  <a:pt x="1854" y="260"/>
                </a:lnTo>
                <a:lnTo>
                  <a:pt x="1862" y="255"/>
                </a:lnTo>
                <a:lnTo>
                  <a:pt x="1870" y="251"/>
                </a:lnTo>
                <a:lnTo>
                  <a:pt x="1876" y="248"/>
                </a:lnTo>
                <a:lnTo>
                  <a:pt x="1880" y="248"/>
                </a:lnTo>
                <a:lnTo>
                  <a:pt x="1858" y="263"/>
                </a:lnTo>
                <a:close/>
                <a:moveTo>
                  <a:pt x="1837" y="277"/>
                </a:moveTo>
                <a:lnTo>
                  <a:pt x="1782" y="277"/>
                </a:lnTo>
                <a:lnTo>
                  <a:pt x="1825" y="249"/>
                </a:lnTo>
                <a:lnTo>
                  <a:pt x="1879" y="248"/>
                </a:lnTo>
                <a:lnTo>
                  <a:pt x="1837" y="277"/>
                </a:lnTo>
                <a:close/>
                <a:moveTo>
                  <a:pt x="1804" y="263"/>
                </a:moveTo>
                <a:lnTo>
                  <a:pt x="1782" y="277"/>
                </a:lnTo>
                <a:lnTo>
                  <a:pt x="1780" y="277"/>
                </a:lnTo>
                <a:lnTo>
                  <a:pt x="1780" y="276"/>
                </a:lnTo>
                <a:lnTo>
                  <a:pt x="1782" y="275"/>
                </a:lnTo>
                <a:lnTo>
                  <a:pt x="1783" y="273"/>
                </a:lnTo>
                <a:lnTo>
                  <a:pt x="1787" y="269"/>
                </a:lnTo>
                <a:lnTo>
                  <a:pt x="1796" y="264"/>
                </a:lnTo>
                <a:lnTo>
                  <a:pt x="1805" y="257"/>
                </a:lnTo>
                <a:lnTo>
                  <a:pt x="1813" y="253"/>
                </a:lnTo>
                <a:lnTo>
                  <a:pt x="1820" y="249"/>
                </a:lnTo>
                <a:lnTo>
                  <a:pt x="1825" y="249"/>
                </a:lnTo>
                <a:lnTo>
                  <a:pt x="1804" y="263"/>
                </a:lnTo>
                <a:close/>
                <a:moveTo>
                  <a:pt x="1807" y="265"/>
                </a:moveTo>
                <a:lnTo>
                  <a:pt x="1762" y="294"/>
                </a:lnTo>
                <a:lnTo>
                  <a:pt x="1754" y="290"/>
                </a:lnTo>
                <a:lnTo>
                  <a:pt x="1799" y="261"/>
                </a:lnTo>
                <a:lnTo>
                  <a:pt x="1807" y="265"/>
                </a:lnTo>
                <a:close/>
                <a:moveTo>
                  <a:pt x="1757" y="293"/>
                </a:moveTo>
                <a:lnTo>
                  <a:pt x="1762" y="294"/>
                </a:lnTo>
                <a:lnTo>
                  <a:pt x="1752" y="300"/>
                </a:lnTo>
                <a:lnTo>
                  <a:pt x="1744" y="304"/>
                </a:lnTo>
                <a:lnTo>
                  <a:pt x="1738" y="306"/>
                </a:lnTo>
                <a:lnTo>
                  <a:pt x="1735" y="306"/>
                </a:lnTo>
                <a:lnTo>
                  <a:pt x="1735" y="305"/>
                </a:lnTo>
                <a:lnTo>
                  <a:pt x="1738" y="301"/>
                </a:lnTo>
                <a:lnTo>
                  <a:pt x="1745" y="296"/>
                </a:lnTo>
                <a:lnTo>
                  <a:pt x="1754" y="290"/>
                </a:lnTo>
                <a:lnTo>
                  <a:pt x="1757" y="293"/>
                </a:lnTo>
                <a:close/>
                <a:moveTo>
                  <a:pt x="1779" y="281"/>
                </a:moveTo>
                <a:lnTo>
                  <a:pt x="1742" y="329"/>
                </a:lnTo>
                <a:lnTo>
                  <a:pt x="1699" y="351"/>
                </a:lnTo>
                <a:lnTo>
                  <a:pt x="1736" y="304"/>
                </a:lnTo>
                <a:lnTo>
                  <a:pt x="1779" y="281"/>
                </a:lnTo>
                <a:close/>
                <a:moveTo>
                  <a:pt x="1720" y="339"/>
                </a:moveTo>
                <a:lnTo>
                  <a:pt x="1742" y="329"/>
                </a:lnTo>
                <a:lnTo>
                  <a:pt x="1737" y="333"/>
                </a:lnTo>
                <a:lnTo>
                  <a:pt x="1731" y="338"/>
                </a:lnTo>
                <a:lnTo>
                  <a:pt x="1722" y="343"/>
                </a:lnTo>
                <a:lnTo>
                  <a:pt x="1714" y="349"/>
                </a:lnTo>
                <a:lnTo>
                  <a:pt x="1706" y="353"/>
                </a:lnTo>
                <a:lnTo>
                  <a:pt x="1700" y="354"/>
                </a:lnTo>
                <a:lnTo>
                  <a:pt x="1699" y="354"/>
                </a:lnTo>
                <a:lnTo>
                  <a:pt x="1698" y="354"/>
                </a:lnTo>
                <a:lnTo>
                  <a:pt x="1698" y="353"/>
                </a:lnTo>
                <a:lnTo>
                  <a:pt x="1699" y="351"/>
                </a:lnTo>
                <a:lnTo>
                  <a:pt x="1720" y="339"/>
                </a:lnTo>
                <a:close/>
                <a:moveTo>
                  <a:pt x="1743" y="328"/>
                </a:moveTo>
                <a:lnTo>
                  <a:pt x="1723" y="371"/>
                </a:lnTo>
                <a:lnTo>
                  <a:pt x="1678" y="398"/>
                </a:lnTo>
                <a:lnTo>
                  <a:pt x="1698" y="353"/>
                </a:lnTo>
                <a:lnTo>
                  <a:pt x="1743" y="328"/>
                </a:lnTo>
                <a:close/>
                <a:moveTo>
                  <a:pt x="1701" y="385"/>
                </a:moveTo>
                <a:lnTo>
                  <a:pt x="1723" y="371"/>
                </a:lnTo>
                <a:lnTo>
                  <a:pt x="1720" y="375"/>
                </a:lnTo>
                <a:lnTo>
                  <a:pt x="1714" y="381"/>
                </a:lnTo>
                <a:lnTo>
                  <a:pt x="1707" y="386"/>
                </a:lnTo>
                <a:lnTo>
                  <a:pt x="1698" y="391"/>
                </a:lnTo>
                <a:lnTo>
                  <a:pt x="1689" y="395"/>
                </a:lnTo>
                <a:lnTo>
                  <a:pt x="1682" y="398"/>
                </a:lnTo>
                <a:lnTo>
                  <a:pt x="1680" y="399"/>
                </a:lnTo>
                <a:lnTo>
                  <a:pt x="1679" y="399"/>
                </a:lnTo>
                <a:lnTo>
                  <a:pt x="1678" y="399"/>
                </a:lnTo>
                <a:lnTo>
                  <a:pt x="1678" y="398"/>
                </a:lnTo>
                <a:lnTo>
                  <a:pt x="1701" y="385"/>
                </a:lnTo>
                <a:close/>
                <a:moveTo>
                  <a:pt x="1680" y="399"/>
                </a:moveTo>
                <a:lnTo>
                  <a:pt x="1653" y="403"/>
                </a:lnTo>
                <a:lnTo>
                  <a:pt x="1695" y="374"/>
                </a:lnTo>
                <a:lnTo>
                  <a:pt x="1721" y="370"/>
                </a:lnTo>
                <a:lnTo>
                  <a:pt x="1680" y="399"/>
                </a:lnTo>
                <a:close/>
                <a:moveTo>
                  <a:pt x="1674" y="389"/>
                </a:moveTo>
                <a:lnTo>
                  <a:pt x="1653" y="403"/>
                </a:lnTo>
                <a:lnTo>
                  <a:pt x="1652" y="403"/>
                </a:lnTo>
                <a:lnTo>
                  <a:pt x="1652" y="402"/>
                </a:lnTo>
                <a:lnTo>
                  <a:pt x="1652" y="400"/>
                </a:lnTo>
                <a:lnTo>
                  <a:pt x="1653" y="399"/>
                </a:lnTo>
                <a:lnTo>
                  <a:pt x="1658" y="395"/>
                </a:lnTo>
                <a:lnTo>
                  <a:pt x="1665" y="390"/>
                </a:lnTo>
                <a:lnTo>
                  <a:pt x="1673" y="383"/>
                </a:lnTo>
                <a:lnTo>
                  <a:pt x="1682" y="379"/>
                </a:lnTo>
                <a:lnTo>
                  <a:pt x="1689" y="375"/>
                </a:lnTo>
                <a:lnTo>
                  <a:pt x="1695" y="374"/>
                </a:lnTo>
                <a:lnTo>
                  <a:pt x="1674" y="389"/>
                </a:lnTo>
                <a:close/>
                <a:moveTo>
                  <a:pt x="1696" y="375"/>
                </a:moveTo>
                <a:lnTo>
                  <a:pt x="1687" y="399"/>
                </a:lnTo>
                <a:lnTo>
                  <a:pt x="1641" y="424"/>
                </a:lnTo>
                <a:lnTo>
                  <a:pt x="1652" y="400"/>
                </a:lnTo>
                <a:lnTo>
                  <a:pt x="1696" y="375"/>
                </a:lnTo>
                <a:close/>
                <a:moveTo>
                  <a:pt x="1664" y="411"/>
                </a:moveTo>
                <a:lnTo>
                  <a:pt x="1687" y="399"/>
                </a:lnTo>
                <a:lnTo>
                  <a:pt x="1683" y="402"/>
                </a:lnTo>
                <a:lnTo>
                  <a:pt x="1678" y="407"/>
                </a:lnTo>
                <a:lnTo>
                  <a:pt x="1671" y="412"/>
                </a:lnTo>
                <a:lnTo>
                  <a:pt x="1661" y="418"/>
                </a:lnTo>
                <a:lnTo>
                  <a:pt x="1653" y="423"/>
                </a:lnTo>
                <a:lnTo>
                  <a:pt x="1646" y="426"/>
                </a:lnTo>
                <a:lnTo>
                  <a:pt x="1644" y="426"/>
                </a:lnTo>
                <a:lnTo>
                  <a:pt x="1643" y="426"/>
                </a:lnTo>
                <a:lnTo>
                  <a:pt x="1641" y="426"/>
                </a:lnTo>
                <a:lnTo>
                  <a:pt x="1641" y="424"/>
                </a:lnTo>
                <a:lnTo>
                  <a:pt x="1664" y="411"/>
                </a:lnTo>
                <a:close/>
                <a:moveTo>
                  <a:pt x="1687" y="398"/>
                </a:moveTo>
                <a:lnTo>
                  <a:pt x="1688" y="424"/>
                </a:lnTo>
                <a:lnTo>
                  <a:pt x="1644" y="451"/>
                </a:lnTo>
                <a:lnTo>
                  <a:pt x="1641" y="426"/>
                </a:lnTo>
                <a:lnTo>
                  <a:pt x="1687" y="398"/>
                </a:lnTo>
                <a:close/>
                <a:moveTo>
                  <a:pt x="1666" y="438"/>
                </a:moveTo>
                <a:lnTo>
                  <a:pt x="1688" y="424"/>
                </a:lnTo>
                <a:lnTo>
                  <a:pt x="1687" y="427"/>
                </a:lnTo>
                <a:lnTo>
                  <a:pt x="1682" y="431"/>
                </a:lnTo>
                <a:lnTo>
                  <a:pt x="1675" y="436"/>
                </a:lnTo>
                <a:lnTo>
                  <a:pt x="1666" y="442"/>
                </a:lnTo>
                <a:lnTo>
                  <a:pt x="1658" y="447"/>
                </a:lnTo>
                <a:lnTo>
                  <a:pt x="1650" y="449"/>
                </a:lnTo>
                <a:lnTo>
                  <a:pt x="1645" y="452"/>
                </a:lnTo>
                <a:lnTo>
                  <a:pt x="1644" y="451"/>
                </a:lnTo>
                <a:lnTo>
                  <a:pt x="1666" y="438"/>
                </a:lnTo>
                <a:close/>
                <a:moveTo>
                  <a:pt x="1688" y="424"/>
                </a:moveTo>
                <a:lnTo>
                  <a:pt x="1678" y="447"/>
                </a:lnTo>
                <a:lnTo>
                  <a:pt x="1633" y="472"/>
                </a:lnTo>
                <a:lnTo>
                  <a:pt x="1644" y="449"/>
                </a:lnTo>
                <a:lnTo>
                  <a:pt x="1688" y="424"/>
                </a:lnTo>
                <a:close/>
                <a:moveTo>
                  <a:pt x="1655" y="459"/>
                </a:moveTo>
                <a:lnTo>
                  <a:pt x="1678" y="447"/>
                </a:lnTo>
                <a:lnTo>
                  <a:pt x="1675" y="449"/>
                </a:lnTo>
                <a:lnTo>
                  <a:pt x="1669" y="455"/>
                </a:lnTo>
                <a:lnTo>
                  <a:pt x="1661" y="460"/>
                </a:lnTo>
                <a:lnTo>
                  <a:pt x="1653" y="465"/>
                </a:lnTo>
                <a:lnTo>
                  <a:pt x="1644" y="471"/>
                </a:lnTo>
                <a:lnTo>
                  <a:pt x="1638" y="473"/>
                </a:lnTo>
                <a:lnTo>
                  <a:pt x="1636" y="473"/>
                </a:lnTo>
                <a:lnTo>
                  <a:pt x="1633" y="473"/>
                </a:lnTo>
                <a:lnTo>
                  <a:pt x="1633" y="472"/>
                </a:lnTo>
                <a:lnTo>
                  <a:pt x="1655" y="459"/>
                </a:lnTo>
                <a:close/>
                <a:moveTo>
                  <a:pt x="1675" y="449"/>
                </a:moveTo>
                <a:lnTo>
                  <a:pt x="1651" y="473"/>
                </a:lnTo>
                <a:lnTo>
                  <a:pt x="1612" y="491"/>
                </a:lnTo>
                <a:lnTo>
                  <a:pt x="1637" y="468"/>
                </a:lnTo>
                <a:lnTo>
                  <a:pt x="1675" y="449"/>
                </a:lnTo>
                <a:close/>
                <a:moveTo>
                  <a:pt x="1632" y="481"/>
                </a:moveTo>
                <a:lnTo>
                  <a:pt x="1651" y="473"/>
                </a:lnTo>
                <a:lnTo>
                  <a:pt x="1637" y="484"/>
                </a:lnTo>
                <a:lnTo>
                  <a:pt x="1620" y="493"/>
                </a:lnTo>
                <a:lnTo>
                  <a:pt x="1613" y="496"/>
                </a:lnTo>
                <a:lnTo>
                  <a:pt x="1610" y="496"/>
                </a:lnTo>
                <a:lnTo>
                  <a:pt x="1610" y="495"/>
                </a:lnTo>
                <a:lnTo>
                  <a:pt x="1612" y="491"/>
                </a:lnTo>
                <a:lnTo>
                  <a:pt x="1632" y="481"/>
                </a:lnTo>
                <a:close/>
                <a:moveTo>
                  <a:pt x="1654" y="468"/>
                </a:moveTo>
                <a:lnTo>
                  <a:pt x="1648" y="492"/>
                </a:lnTo>
                <a:lnTo>
                  <a:pt x="1604" y="517"/>
                </a:lnTo>
                <a:lnTo>
                  <a:pt x="1609" y="495"/>
                </a:lnTo>
                <a:lnTo>
                  <a:pt x="1654" y="468"/>
                </a:lnTo>
                <a:close/>
                <a:moveTo>
                  <a:pt x="1626" y="505"/>
                </a:moveTo>
                <a:lnTo>
                  <a:pt x="1648" y="492"/>
                </a:lnTo>
                <a:lnTo>
                  <a:pt x="1647" y="495"/>
                </a:lnTo>
                <a:lnTo>
                  <a:pt x="1641" y="499"/>
                </a:lnTo>
                <a:lnTo>
                  <a:pt x="1634" y="505"/>
                </a:lnTo>
                <a:lnTo>
                  <a:pt x="1625" y="510"/>
                </a:lnTo>
                <a:lnTo>
                  <a:pt x="1617" y="514"/>
                </a:lnTo>
                <a:lnTo>
                  <a:pt x="1610" y="518"/>
                </a:lnTo>
                <a:lnTo>
                  <a:pt x="1605" y="518"/>
                </a:lnTo>
                <a:lnTo>
                  <a:pt x="1604" y="517"/>
                </a:lnTo>
                <a:lnTo>
                  <a:pt x="1626" y="505"/>
                </a:lnTo>
                <a:close/>
                <a:moveTo>
                  <a:pt x="1648" y="492"/>
                </a:moveTo>
                <a:lnTo>
                  <a:pt x="1639" y="517"/>
                </a:lnTo>
                <a:lnTo>
                  <a:pt x="1594" y="544"/>
                </a:lnTo>
                <a:lnTo>
                  <a:pt x="1604" y="517"/>
                </a:lnTo>
                <a:lnTo>
                  <a:pt x="1648" y="492"/>
                </a:lnTo>
                <a:close/>
                <a:moveTo>
                  <a:pt x="1616" y="530"/>
                </a:moveTo>
                <a:lnTo>
                  <a:pt x="1639" y="517"/>
                </a:lnTo>
                <a:lnTo>
                  <a:pt x="1636" y="521"/>
                </a:lnTo>
                <a:lnTo>
                  <a:pt x="1631" y="525"/>
                </a:lnTo>
                <a:lnTo>
                  <a:pt x="1623" y="530"/>
                </a:lnTo>
                <a:lnTo>
                  <a:pt x="1613" y="537"/>
                </a:lnTo>
                <a:lnTo>
                  <a:pt x="1605" y="541"/>
                </a:lnTo>
                <a:lnTo>
                  <a:pt x="1598" y="544"/>
                </a:lnTo>
                <a:lnTo>
                  <a:pt x="1595" y="545"/>
                </a:lnTo>
                <a:lnTo>
                  <a:pt x="1594" y="544"/>
                </a:lnTo>
                <a:lnTo>
                  <a:pt x="1616" y="530"/>
                </a:lnTo>
                <a:close/>
                <a:moveTo>
                  <a:pt x="1639" y="517"/>
                </a:moveTo>
                <a:lnTo>
                  <a:pt x="1636" y="545"/>
                </a:lnTo>
                <a:lnTo>
                  <a:pt x="1591" y="571"/>
                </a:lnTo>
                <a:lnTo>
                  <a:pt x="1594" y="544"/>
                </a:lnTo>
                <a:lnTo>
                  <a:pt x="1639" y="517"/>
                </a:lnTo>
                <a:close/>
                <a:moveTo>
                  <a:pt x="1613" y="558"/>
                </a:moveTo>
                <a:lnTo>
                  <a:pt x="1636" y="545"/>
                </a:lnTo>
                <a:lnTo>
                  <a:pt x="1634" y="549"/>
                </a:lnTo>
                <a:lnTo>
                  <a:pt x="1629" y="553"/>
                </a:lnTo>
                <a:lnTo>
                  <a:pt x="1622" y="558"/>
                </a:lnTo>
                <a:lnTo>
                  <a:pt x="1612" y="563"/>
                </a:lnTo>
                <a:lnTo>
                  <a:pt x="1604" y="569"/>
                </a:lnTo>
                <a:lnTo>
                  <a:pt x="1597" y="571"/>
                </a:lnTo>
                <a:lnTo>
                  <a:pt x="1592" y="573"/>
                </a:lnTo>
                <a:lnTo>
                  <a:pt x="1591" y="571"/>
                </a:lnTo>
                <a:lnTo>
                  <a:pt x="1613" y="558"/>
                </a:lnTo>
                <a:close/>
                <a:moveTo>
                  <a:pt x="1636" y="546"/>
                </a:moveTo>
                <a:lnTo>
                  <a:pt x="1633" y="553"/>
                </a:lnTo>
                <a:lnTo>
                  <a:pt x="1588" y="578"/>
                </a:lnTo>
                <a:lnTo>
                  <a:pt x="1591" y="571"/>
                </a:lnTo>
                <a:lnTo>
                  <a:pt x="1636" y="546"/>
                </a:lnTo>
                <a:close/>
                <a:moveTo>
                  <a:pt x="1611" y="565"/>
                </a:moveTo>
                <a:lnTo>
                  <a:pt x="1633" y="553"/>
                </a:lnTo>
                <a:lnTo>
                  <a:pt x="1631" y="556"/>
                </a:lnTo>
                <a:lnTo>
                  <a:pt x="1625" y="561"/>
                </a:lnTo>
                <a:lnTo>
                  <a:pt x="1618" y="566"/>
                </a:lnTo>
                <a:lnTo>
                  <a:pt x="1609" y="571"/>
                </a:lnTo>
                <a:lnTo>
                  <a:pt x="1601" y="575"/>
                </a:lnTo>
                <a:lnTo>
                  <a:pt x="1594" y="579"/>
                </a:lnTo>
                <a:lnTo>
                  <a:pt x="1589" y="579"/>
                </a:lnTo>
                <a:lnTo>
                  <a:pt x="1588" y="578"/>
                </a:lnTo>
                <a:lnTo>
                  <a:pt x="1611" y="565"/>
                </a:lnTo>
                <a:close/>
                <a:moveTo>
                  <a:pt x="1589" y="579"/>
                </a:moveTo>
                <a:lnTo>
                  <a:pt x="1563" y="561"/>
                </a:lnTo>
                <a:lnTo>
                  <a:pt x="1608" y="533"/>
                </a:lnTo>
                <a:lnTo>
                  <a:pt x="1633" y="552"/>
                </a:lnTo>
                <a:lnTo>
                  <a:pt x="1589" y="579"/>
                </a:lnTo>
                <a:close/>
                <a:moveTo>
                  <a:pt x="1585" y="548"/>
                </a:moveTo>
                <a:lnTo>
                  <a:pt x="1563" y="561"/>
                </a:lnTo>
                <a:lnTo>
                  <a:pt x="1564" y="560"/>
                </a:lnTo>
                <a:lnTo>
                  <a:pt x="1568" y="556"/>
                </a:lnTo>
                <a:lnTo>
                  <a:pt x="1574" y="550"/>
                </a:lnTo>
                <a:lnTo>
                  <a:pt x="1582" y="545"/>
                </a:lnTo>
                <a:lnTo>
                  <a:pt x="1591" y="540"/>
                </a:lnTo>
                <a:lnTo>
                  <a:pt x="1599" y="536"/>
                </a:lnTo>
                <a:lnTo>
                  <a:pt x="1605" y="533"/>
                </a:lnTo>
                <a:lnTo>
                  <a:pt x="1608" y="533"/>
                </a:lnTo>
                <a:lnTo>
                  <a:pt x="1585" y="548"/>
                </a:lnTo>
                <a:close/>
                <a:moveTo>
                  <a:pt x="1563" y="561"/>
                </a:moveTo>
                <a:lnTo>
                  <a:pt x="1541" y="540"/>
                </a:lnTo>
                <a:lnTo>
                  <a:pt x="1585" y="512"/>
                </a:lnTo>
                <a:lnTo>
                  <a:pt x="1609" y="533"/>
                </a:lnTo>
                <a:lnTo>
                  <a:pt x="1563" y="561"/>
                </a:lnTo>
                <a:close/>
                <a:moveTo>
                  <a:pt x="1563" y="526"/>
                </a:moveTo>
                <a:lnTo>
                  <a:pt x="1541" y="540"/>
                </a:lnTo>
                <a:lnTo>
                  <a:pt x="1541" y="537"/>
                </a:lnTo>
                <a:lnTo>
                  <a:pt x="1544" y="533"/>
                </a:lnTo>
                <a:lnTo>
                  <a:pt x="1551" y="529"/>
                </a:lnTo>
                <a:lnTo>
                  <a:pt x="1560" y="522"/>
                </a:lnTo>
                <a:lnTo>
                  <a:pt x="1569" y="517"/>
                </a:lnTo>
                <a:lnTo>
                  <a:pt x="1577" y="513"/>
                </a:lnTo>
                <a:lnTo>
                  <a:pt x="1583" y="512"/>
                </a:lnTo>
                <a:lnTo>
                  <a:pt x="1585" y="512"/>
                </a:lnTo>
                <a:lnTo>
                  <a:pt x="1563" y="526"/>
                </a:lnTo>
                <a:close/>
                <a:moveTo>
                  <a:pt x="1541" y="540"/>
                </a:moveTo>
                <a:lnTo>
                  <a:pt x="1520" y="534"/>
                </a:lnTo>
                <a:lnTo>
                  <a:pt x="1563" y="505"/>
                </a:lnTo>
                <a:lnTo>
                  <a:pt x="1585" y="512"/>
                </a:lnTo>
                <a:lnTo>
                  <a:pt x="1541" y="540"/>
                </a:lnTo>
                <a:close/>
                <a:moveTo>
                  <a:pt x="1541" y="520"/>
                </a:moveTo>
                <a:lnTo>
                  <a:pt x="1520" y="534"/>
                </a:lnTo>
                <a:lnTo>
                  <a:pt x="1519" y="533"/>
                </a:lnTo>
                <a:lnTo>
                  <a:pt x="1522" y="529"/>
                </a:lnTo>
                <a:lnTo>
                  <a:pt x="1528" y="524"/>
                </a:lnTo>
                <a:lnTo>
                  <a:pt x="1536" y="518"/>
                </a:lnTo>
                <a:lnTo>
                  <a:pt x="1546" y="513"/>
                </a:lnTo>
                <a:lnTo>
                  <a:pt x="1554" y="509"/>
                </a:lnTo>
                <a:lnTo>
                  <a:pt x="1560" y="506"/>
                </a:lnTo>
                <a:lnTo>
                  <a:pt x="1563" y="505"/>
                </a:lnTo>
                <a:lnTo>
                  <a:pt x="1541" y="520"/>
                </a:lnTo>
                <a:close/>
                <a:moveTo>
                  <a:pt x="1563" y="509"/>
                </a:moveTo>
                <a:lnTo>
                  <a:pt x="1546" y="529"/>
                </a:lnTo>
                <a:lnTo>
                  <a:pt x="1504" y="552"/>
                </a:lnTo>
                <a:lnTo>
                  <a:pt x="1520" y="532"/>
                </a:lnTo>
                <a:lnTo>
                  <a:pt x="1563" y="509"/>
                </a:lnTo>
                <a:close/>
                <a:moveTo>
                  <a:pt x="1525" y="541"/>
                </a:moveTo>
                <a:lnTo>
                  <a:pt x="1546" y="529"/>
                </a:lnTo>
                <a:lnTo>
                  <a:pt x="1542" y="533"/>
                </a:lnTo>
                <a:lnTo>
                  <a:pt x="1535" y="538"/>
                </a:lnTo>
                <a:lnTo>
                  <a:pt x="1527" y="544"/>
                </a:lnTo>
                <a:lnTo>
                  <a:pt x="1518" y="549"/>
                </a:lnTo>
                <a:lnTo>
                  <a:pt x="1509" y="553"/>
                </a:lnTo>
                <a:lnTo>
                  <a:pt x="1505" y="554"/>
                </a:lnTo>
                <a:lnTo>
                  <a:pt x="1502" y="554"/>
                </a:lnTo>
                <a:lnTo>
                  <a:pt x="1502" y="553"/>
                </a:lnTo>
                <a:lnTo>
                  <a:pt x="1504" y="552"/>
                </a:lnTo>
                <a:lnTo>
                  <a:pt x="1525" y="541"/>
                </a:lnTo>
                <a:close/>
                <a:moveTo>
                  <a:pt x="1547" y="526"/>
                </a:moveTo>
                <a:lnTo>
                  <a:pt x="1543" y="561"/>
                </a:lnTo>
                <a:lnTo>
                  <a:pt x="1498" y="589"/>
                </a:lnTo>
                <a:lnTo>
                  <a:pt x="1502" y="554"/>
                </a:lnTo>
                <a:lnTo>
                  <a:pt x="1547" y="526"/>
                </a:lnTo>
                <a:close/>
                <a:moveTo>
                  <a:pt x="1521" y="574"/>
                </a:moveTo>
                <a:lnTo>
                  <a:pt x="1543" y="561"/>
                </a:lnTo>
                <a:lnTo>
                  <a:pt x="1541" y="565"/>
                </a:lnTo>
                <a:lnTo>
                  <a:pt x="1536" y="569"/>
                </a:lnTo>
                <a:lnTo>
                  <a:pt x="1529" y="574"/>
                </a:lnTo>
                <a:lnTo>
                  <a:pt x="1520" y="579"/>
                </a:lnTo>
                <a:lnTo>
                  <a:pt x="1511" y="585"/>
                </a:lnTo>
                <a:lnTo>
                  <a:pt x="1504" y="587"/>
                </a:lnTo>
                <a:lnTo>
                  <a:pt x="1499" y="589"/>
                </a:lnTo>
                <a:lnTo>
                  <a:pt x="1498" y="589"/>
                </a:lnTo>
                <a:lnTo>
                  <a:pt x="1521" y="574"/>
                </a:lnTo>
                <a:close/>
                <a:moveTo>
                  <a:pt x="1543" y="561"/>
                </a:moveTo>
                <a:lnTo>
                  <a:pt x="1548" y="597"/>
                </a:lnTo>
                <a:lnTo>
                  <a:pt x="1504" y="624"/>
                </a:lnTo>
                <a:lnTo>
                  <a:pt x="1498" y="589"/>
                </a:lnTo>
                <a:lnTo>
                  <a:pt x="1543" y="561"/>
                </a:lnTo>
                <a:close/>
                <a:moveTo>
                  <a:pt x="1526" y="611"/>
                </a:moveTo>
                <a:lnTo>
                  <a:pt x="1548" y="597"/>
                </a:lnTo>
                <a:lnTo>
                  <a:pt x="1547" y="599"/>
                </a:lnTo>
                <a:lnTo>
                  <a:pt x="1542" y="605"/>
                </a:lnTo>
                <a:lnTo>
                  <a:pt x="1535" y="610"/>
                </a:lnTo>
                <a:lnTo>
                  <a:pt x="1527" y="615"/>
                </a:lnTo>
                <a:lnTo>
                  <a:pt x="1518" y="620"/>
                </a:lnTo>
                <a:lnTo>
                  <a:pt x="1511" y="623"/>
                </a:lnTo>
                <a:lnTo>
                  <a:pt x="1506" y="624"/>
                </a:lnTo>
                <a:lnTo>
                  <a:pt x="1504" y="624"/>
                </a:lnTo>
                <a:lnTo>
                  <a:pt x="1526" y="611"/>
                </a:lnTo>
                <a:close/>
                <a:moveTo>
                  <a:pt x="1548" y="597"/>
                </a:moveTo>
                <a:lnTo>
                  <a:pt x="1558" y="634"/>
                </a:lnTo>
                <a:lnTo>
                  <a:pt x="1514" y="660"/>
                </a:lnTo>
                <a:lnTo>
                  <a:pt x="1504" y="624"/>
                </a:lnTo>
                <a:lnTo>
                  <a:pt x="1548" y="597"/>
                </a:lnTo>
                <a:close/>
                <a:moveTo>
                  <a:pt x="1536" y="647"/>
                </a:moveTo>
                <a:lnTo>
                  <a:pt x="1558" y="634"/>
                </a:lnTo>
                <a:lnTo>
                  <a:pt x="1557" y="636"/>
                </a:lnTo>
                <a:lnTo>
                  <a:pt x="1553" y="640"/>
                </a:lnTo>
                <a:lnTo>
                  <a:pt x="1546" y="646"/>
                </a:lnTo>
                <a:lnTo>
                  <a:pt x="1537" y="651"/>
                </a:lnTo>
                <a:lnTo>
                  <a:pt x="1528" y="656"/>
                </a:lnTo>
                <a:lnTo>
                  <a:pt x="1521" y="660"/>
                </a:lnTo>
                <a:lnTo>
                  <a:pt x="1515" y="662"/>
                </a:lnTo>
                <a:lnTo>
                  <a:pt x="1514" y="660"/>
                </a:lnTo>
                <a:lnTo>
                  <a:pt x="1536" y="647"/>
                </a:lnTo>
                <a:close/>
                <a:moveTo>
                  <a:pt x="1558" y="634"/>
                </a:moveTo>
                <a:lnTo>
                  <a:pt x="1565" y="668"/>
                </a:lnTo>
                <a:lnTo>
                  <a:pt x="1521" y="696"/>
                </a:lnTo>
                <a:lnTo>
                  <a:pt x="1513" y="660"/>
                </a:lnTo>
                <a:lnTo>
                  <a:pt x="1558" y="634"/>
                </a:lnTo>
                <a:close/>
                <a:moveTo>
                  <a:pt x="1543" y="683"/>
                </a:moveTo>
                <a:lnTo>
                  <a:pt x="1565" y="668"/>
                </a:lnTo>
                <a:lnTo>
                  <a:pt x="1564" y="671"/>
                </a:lnTo>
                <a:lnTo>
                  <a:pt x="1560" y="676"/>
                </a:lnTo>
                <a:lnTo>
                  <a:pt x="1553" y="681"/>
                </a:lnTo>
                <a:lnTo>
                  <a:pt x="1544" y="687"/>
                </a:lnTo>
                <a:lnTo>
                  <a:pt x="1535" y="692"/>
                </a:lnTo>
                <a:lnTo>
                  <a:pt x="1528" y="695"/>
                </a:lnTo>
                <a:lnTo>
                  <a:pt x="1522" y="696"/>
                </a:lnTo>
                <a:lnTo>
                  <a:pt x="1521" y="696"/>
                </a:lnTo>
                <a:lnTo>
                  <a:pt x="1543" y="683"/>
                </a:lnTo>
                <a:close/>
                <a:moveTo>
                  <a:pt x="1543" y="687"/>
                </a:moveTo>
                <a:lnTo>
                  <a:pt x="1518" y="703"/>
                </a:lnTo>
                <a:lnTo>
                  <a:pt x="1518" y="693"/>
                </a:lnTo>
                <a:lnTo>
                  <a:pt x="1543" y="677"/>
                </a:lnTo>
                <a:lnTo>
                  <a:pt x="1543" y="687"/>
                </a:lnTo>
                <a:close/>
                <a:moveTo>
                  <a:pt x="1518" y="697"/>
                </a:moveTo>
                <a:lnTo>
                  <a:pt x="1518" y="703"/>
                </a:lnTo>
                <a:lnTo>
                  <a:pt x="1508" y="707"/>
                </a:lnTo>
                <a:lnTo>
                  <a:pt x="1501" y="711"/>
                </a:lnTo>
                <a:lnTo>
                  <a:pt x="1497" y="712"/>
                </a:lnTo>
                <a:lnTo>
                  <a:pt x="1495" y="711"/>
                </a:lnTo>
                <a:lnTo>
                  <a:pt x="1497" y="708"/>
                </a:lnTo>
                <a:lnTo>
                  <a:pt x="1501" y="704"/>
                </a:lnTo>
                <a:lnTo>
                  <a:pt x="1508" y="699"/>
                </a:lnTo>
                <a:lnTo>
                  <a:pt x="1518" y="693"/>
                </a:lnTo>
                <a:lnTo>
                  <a:pt x="1518" y="697"/>
                </a:lnTo>
                <a:close/>
                <a:moveTo>
                  <a:pt x="1540" y="685"/>
                </a:moveTo>
                <a:lnTo>
                  <a:pt x="1525" y="715"/>
                </a:lnTo>
                <a:lnTo>
                  <a:pt x="1479" y="740"/>
                </a:lnTo>
                <a:lnTo>
                  <a:pt x="1495" y="711"/>
                </a:lnTo>
                <a:lnTo>
                  <a:pt x="1540" y="685"/>
                </a:lnTo>
                <a:close/>
                <a:moveTo>
                  <a:pt x="1502" y="728"/>
                </a:moveTo>
                <a:lnTo>
                  <a:pt x="1525" y="715"/>
                </a:lnTo>
                <a:lnTo>
                  <a:pt x="1521" y="719"/>
                </a:lnTo>
                <a:lnTo>
                  <a:pt x="1515" y="724"/>
                </a:lnTo>
                <a:lnTo>
                  <a:pt x="1507" y="729"/>
                </a:lnTo>
                <a:lnTo>
                  <a:pt x="1499" y="734"/>
                </a:lnTo>
                <a:lnTo>
                  <a:pt x="1490" y="738"/>
                </a:lnTo>
                <a:lnTo>
                  <a:pt x="1484" y="741"/>
                </a:lnTo>
                <a:lnTo>
                  <a:pt x="1481" y="742"/>
                </a:lnTo>
                <a:lnTo>
                  <a:pt x="1480" y="742"/>
                </a:lnTo>
                <a:lnTo>
                  <a:pt x="1479" y="741"/>
                </a:lnTo>
                <a:lnTo>
                  <a:pt x="1479" y="740"/>
                </a:lnTo>
                <a:lnTo>
                  <a:pt x="1502" y="728"/>
                </a:lnTo>
                <a:close/>
                <a:moveTo>
                  <a:pt x="1525" y="715"/>
                </a:moveTo>
                <a:lnTo>
                  <a:pt x="1515" y="753"/>
                </a:lnTo>
                <a:lnTo>
                  <a:pt x="1470" y="780"/>
                </a:lnTo>
                <a:lnTo>
                  <a:pt x="1479" y="741"/>
                </a:lnTo>
                <a:lnTo>
                  <a:pt x="1525" y="715"/>
                </a:lnTo>
                <a:close/>
                <a:moveTo>
                  <a:pt x="1492" y="766"/>
                </a:moveTo>
                <a:lnTo>
                  <a:pt x="1515" y="753"/>
                </a:lnTo>
                <a:lnTo>
                  <a:pt x="1513" y="756"/>
                </a:lnTo>
                <a:lnTo>
                  <a:pt x="1507" y="761"/>
                </a:lnTo>
                <a:lnTo>
                  <a:pt x="1500" y="766"/>
                </a:lnTo>
                <a:lnTo>
                  <a:pt x="1491" y="772"/>
                </a:lnTo>
                <a:lnTo>
                  <a:pt x="1483" y="777"/>
                </a:lnTo>
                <a:lnTo>
                  <a:pt x="1476" y="780"/>
                </a:lnTo>
                <a:lnTo>
                  <a:pt x="1471" y="781"/>
                </a:lnTo>
                <a:lnTo>
                  <a:pt x="1470" y="780"/>
                </a:lnTo>
                <a:lnTo>
                  <a:pt x="1492" y="766"/>
                </a:lnTo>
                <a:close/>
                <a:moveTo>
                  <a:pt x="1515" y="753"/>
                </a:moveTo>
                <a:lnTo>
                  <a:pt x="1507" y="791"/>
                </a:lnTo>
                <a:lnTo>
                  <a:pt x="1461" y="818"/>
                </a:lnTo>
                <a:lnTo>
                  <a:pt x="1470" y="780"/>
                </a:lnTo>
                <a:lnTo>
                  <a:pt x="1515" y="753"/>
                </a:lnTo>
                <a:close/>
                <a:moveTo>
                  <a:pt x="1485" y="805"/>
                </a:moveTo>
                <a:lnTo>
                  <a:pt x="1507" y="791"/>
                </a:lnTo>
                <a:lnTo>
                  <a:pt x="1505" y="794"/>
                </a:lnTo>
                <a:lnTo>
                  <a:pt x="1500" y="799"/>
                </a:lnTo>
                <a:lnTo>
                  <a:pt x="1493" y="805"/>
                </a:lnTo>
                <a:lnTo>
                  <a:pt x="1484" y="810"/>
                </a:lnTo>
                <a:lnTo>
                  <a:pt x="1474" y="814"/>
                </a:lnTo>
                <a:lnTo>
                  <a:pt x="1467" y="818"/>
                </a:lnTo>
                <a:lnTo>
                  <a:pt x="1464" y="819"/>
                </a:lnTo>
                <a:lnTo>
                  <a:pt x="1461" y="818"/>
                </a:lnTo>
                <a:lnTo>
                  <a:pt x="1485" y="805"/>
                </a:lnTo>
                <a:close/>
                <a:moveTo>
                  <a:pt x="1463" y="818"/>
                </a:moveTo>
                <a:lnTo>
                  <a:pt x="1429" y="807"/>
                </a:lnTo>
                <a:lnTo>
                  <a:pt x="1473" y="780"/>
                </a:lnTo>
                <a:lnTo>
                  <a:pt x="1507" y="790"/>
                </a:lnTo>
                <a:lnTo>
                  <a:pt x="1463" y="818"/>
                </a:lnTo>
                <a:close/>
                <a:moveTo>
                  <a:pt x="1451" y="793"/>
                </a:moveTo>
                <a:lnTo>
                  <a:pt x="1429" y="807"/>
                </a:lnTo>
                <a:lnTo>
                  <a:pt x="1429" y="806"/>
                </a:lnTo>
                <a:lnTo>
                  <a:pt x="1431" y="802"/>
                </a:lnTo>
                <a:lnTo>
                  <a:pt x="1437" y="797"/>
                </a:lnTo>
                <a:lnTo>
                  <a:pt x="1445" y="791"/>
                </a:lnTo>
                <a:lnTo>
                  <a:pt x="1454" y="786"/>
                </a:lnTo>
                <a:lnTo>
                  <a:pt x="1463" y="782"/>
                </a:lnTo>
                <a:lnTo>
                  <a:pt x="1468" y="780"/>
                </a:lnTo>
                <a:lnTo>
                  <a:pt x="1473" y="780"/>
                </a:lnTo>
                <a:lnTo>
                  <a:pt x="1451" y="793"/>
                </a:lnTo>
                <a:close/>
                <a:moveTo>
                  <a:pt x="1429" y="807"/>
                </a:moveTo>
                <a:lnTo>
                  <a:pt x="1409" y="806"/>
                </a:lnTo>
                <a:lnTo>
                  <a:pt x="1452" y="777"/>
                </a:lnTo>
                <a:lnTo>
                  <a:pt x="1472" y="780"/>
                </a:lnTo>
                <a:lnTo>
                  <a:pt x="1429" y="807"/>
                </a:lnTo>
                <a:close/>
                <a:moveTo>
                  <a:pt x="1430" y="791"/>
                </a:moveTo>
                <a:lnTo>
                  <a:pt x="1409" y="806"/>
                </a:lnTo>
                <a:lnTo>
                  <a:pt x="1408" y="805"/>
                </a:lnTo>
                <a:lnTo>
                  <a:pt x="1409" y="802"/>
                </a:lnTo>
                <a:lnTo>
                  <a:pt x="1410" y="801"/>
                </a:lnTo>
                <a:lnTo>
                  <a:pt x="1416" y="795"/>
                </a:lnTo>
                <a:lnTo>
                  <a:pt x="1424" y="790"/>
                </a:lnTo>
                <a:lnTo>
                  <a:pt x="1432" y="785"/>
                </a:lnTo>
                <a:lnTo>
                  <a:pt x="1440" y="781"/>
                </a:lnTo>
                <a:lnTo>
                  <a:pt x="1447" y="778"/>
                </a:lnTo>
                <a:lnTo>
                  <a:pt x="1452" y="777"/>
                </a:lnTo>
                <a:lnTo>
                  <a:pt x="1430" y="791"/>
                </a:lnTo>
                <a:close/>
                <a:moveTo>
                  <a:pt x="1414" y="805"/>
                </a:moveTo>
                <a:lnTo>
                  <a:pt x="1388" y="814"/>
                </a:lnTo>
                <a:lnTo>
                  <a:pt x="1421" y="787"/>
                </a:lnTo>
                <a:lnTo>
                  <a:pt x="1446" y="778"/>
                </a:lnTo>
                <a:lnTo>
                  <a:pt x="1414" y="805"/>
                </a:lnTo>
                <a:close/>
                <a:moveTo>
                  <a:pt x="1404" y="801"/>
                </a:moveTo>
                <a:lnTo>
                  <a:pt x="1388" y="814"/>
                </a:lnTo>
                <a:lnTo>
                  <a:pt x="1383" y="815"/>
                </a:lnTo>
                <a:lnTo>
                  <a:pt x="1382" y="814"/>
                </a:lnTo>
                <a:lnTo>
                  <a:pt x="1384" y="811"/>
                </a:lnTo>
                <a:lnTo>
                  <a:pt x="1389" y="806"/>
                </a:lnTo>
                <a:lnTo>
                  <a:pt x="1405" y="795"/>
                </a:lnTo>
                <a:lnTo>
                  <a:pt x="1421" y="787"/>
                </a:lnTo>
                <a:lnTo>
                  <a:pt x="1404" y="801"/>
                </a:lnTo>
                <a:close/>
                <a:moveTo>
                  <a:pt x="1417" y="797"/>
                </a:moveTo>
                <a:lnTo>
                  <a:pt x="1401" y="810"/>
                </a:lnTo>
                <a:lnTo>
                  <a:pt x="1375" y="817"/>
                </a:lnTo>
                <a:lnTo>
                  <a:pt x="1391" y="805"/>
                </a:lnTo>
                <a:lnTo>
                  <a:pt x="1417" y="797"/>
                </a:lnTo>
                <a:close/>
                <a:moveTo>
                  <a:pt x="1388" y="813"/>
                </a:moveTo>
                <a:lnTo>
                  <a:pt x="1401" y="810"/>
                </a:lnTo>
                <a:lnTo>
                  <a:pt x="1383" y="821"/>
                </a:lnTo>
                <a:lnTo>
                  <a:pt x="1369" y="827"/>
                </a:lnTo>
                <a:lnTo>
                  <a:pt x="1367" y="827"/>
                </a:lnTo>
                <a:lnTo>
                  <a:pt x="1366" y="827"/>
                </a:lnTo>
                <a:lnTo>
                  <a:pt x="1366" y="826"/>
                </a:lnTo>
                <a:lnTo>
                  <a:pt x="1369" y="822"/>
                </a:lnTo>
                <a:lnTo>
                  <a:pt x="1375" y="817"/>
                </a:lnTo>
                <a:lnTo>
                  <a:pt x="1388" y="813"/>
                </a:lnTo>
                <a:close/>
                <a:moveTo>
                  <a:pt x="1366" y="827"/>
                </a:moveTo>
                <a:lnTo>
                  <a:pt x="1361" y="786"/>
                </a:lnTo>
                <a:lnTo>
                  <a:pt x="1407" y="758"/>
                </a:lnTo>
                <a:lnTo>
                  <a:pt x="1410" y="799"/>
                </a:lnTo>
                <a:lnTo>
                  <a:pt x="1366" y="827"/>
                </a:lnTo>
                <a:close/>
                <a:moveTo>
                  <a:pt x="1383" y="772"/>
                </a:moveTo>
                <a:lnTo>
                  <a:pt x="1361" y="786"/>
                </a:lnTo>
                <a:lnTo>
                  <a:pt x="1362" y="784"/>
                </a:lnTo>
                <a:lnTo>
                  <a:pt x="1367" y="778"/>
                </a:lnTo>
                <a:lnTo>
                  <a:pt x="1374" y="773"/>
                </a:lnTo>
                <a:lnTo>
                  <a:pt x="1383" y="768"/>
                </a:lnTo>
                <a:lnTo>
                  <a:pt x="1391" y="762"/>
                </a:lnTo>
                <a:lnTo>
                  <a:pt x="1400" y="760"/>
                </a:lnTo>
                <a:lnTo>
                  <a:pt x="1404" y="758"/>
                </a:lnTo>
                <a:lnTo>
                  <a:pt x="1407" y="758"/>
                </a:lnTo>
                <a:lnTo>
                  <a:pt x="1383" y="772"/>
                </a:lnTo>
                <a:close/>
                <a:moveTo>
                  <a:pt x="1361" y="785"/>
                </a:moveTo>
                <a:lnTo>
                  <a:pt x="1367" y="757"/>
                </a:lnTo>
                <a:lnTo>
                  <a:pt x="1412" y="730"/>
                </a:lnTo>
                <a:lnTo>
                  <a:pt x="1407" y="758"/>
                </a:lnTo>
                <a:lnTo>
                  <a:pt x="1361" y="785"/>
                </a:lnTo>
                <a:close/>
                <a:moveTo>
                  <a:pt x="1389" y="744"/>
                </a:moveTo>
                <a:lnTo>
                  <a:pt x="1367" y="757"/>
                </a:lnTo>
                <a:lnTo>
                  <a:pt x="1369" y="754"/>
                </a:lnTo>
                <a:lnTo>
                  <a:pt x="1374" y="750"/>
                </a:lnTo>
                <a:lnTo>
                  <a:pt x="1382" y="745"/>
                </a:lnTo>
                <a:lnTo>
                  <a:pt x="1390" y="738"/>
                </a:lnTo>
                <a:lnTo>
                  <a:pt x="1400" y="734"/>
                </a:lnTo>
                <a:lnTo>
                  <a:pt x="1407" y="730"/>
                </a:lnTo>
                <a:lnTo>
                  <a:pt x="1411" y="730"/>
                </a:lnTo>
                <a:lnTo>
                  <a:pt x="1412" y="730"/>
                </a:lnTo>
                <a:lnTo>
                  <a:pt x="1389" y="744"/>
                </a:lnTo>
                <a:close/>
                <a:moveTo>
                  <a:pt x="1367" y="758"/>
                </a:moveTo>
                <a:lnTo>
                  <a:pt x="1367" y="733"/>
                </a:lnTo>
                <a:lnTo>
                  <a:pt x="1412" y="705"/>
                </a:lnTo>
                <a:lnTo>
                  <a:pt x="1412" y="730"/>
                </a:lnTo>
                <a:lnTo>
                  <a:pt x="1367" y="758"/>
                </a:lnTo>
                <a:close/>
                <a:moveTo>
                  <a:pt x="1389" y="720"/>
                </a:moveTo>
                <a:lnTo>
                  <a:pt x="1367" y="733"/>
                </a:lnTo>
                <a:lnTo>
                  <a:pt x="1369" y="730"/>
                </a:lnTo>
                <a:lnTo>
                  <a:pt x="1374" y="725"/>
                </a:lnTo>
                <a:lnTo>
                  <a:pt x="1381" y="720"/>
                </a:lnTo>
                <a:lnTo>
                  <a:pt x="1389" y="715"/>
                </a:lnTo>
                <a:lnTo>
                  <a:pt x="1398" y="709"/>
                </a:lnTo>
                <a:lnTo>
                  <a:pt x="1405" y="707"/>
                </a:lnTo>
                <a:lnTo>
                  <a:pt x="1410" y="705"/>
                </a:lnTo>
                <a:lnTo>
                  <a:pt x="1412" y="705"/>
                </a:lnTo>
                <a:lnTo>
                  <a:pt x="1389" y="720"/>
                </a:lnTo>
                <a:close/>
                <a:moveTo>
                  <a:pt x="1367" y="733"/>
                </a:moveTo>
                <a:lnTo>
                  <a:pt x="1355" y="716"/>
                </a:lnTo>
                <a:lnTo>
                  <a:pt x="1400" y="688"/>
                </a:lnTo>
                <a:lnTo>
                  <a:pt x="1412" y="705"/>
                </a:lnTo>
                <a:lnTo>
                  <a:pt x="1367" y="733"/>
                </a:lnTo>
                <a:close/>
                <a:moveTo>
                  <a:pt x="1377" y="701"/>
                </a:moveTo>
                <a:lnTo>
                  <a:pt x="1355" y="716"/>
                </a:lnTo>
                <a:lnTo>
                  <a:pt x="1356" y="713"/>
                </a:lnTo>
                <a:lnTo>
                  <a:pt x="1360" y="709"/>
                </a:lnTo>
                <a:lnTo>
                  <a:pt x="1367" y="704"/>
                </a:lnTo>
                <a:lnTo>
                  <a:pt x="1375" y="699"/>
                </a:lnTo>
                <a:lnTo>
                  <a:pt x="1384" y="693"/>
                </a:lnTo>
                <a:lnTo>
                  <a:pt x="1391" y="689"/>
                </a:lnTo>
                <a:lnTo>
                  <a:pt x="1397" y="688"/>
                </a:lnTo>
                <a:lnTo>
                  <a:pt x="1400" y="688"/>
                </a:lnTo>
                <a:lnTo>
                  <a:pt x="1377" y="701"/>
                </a:lnTo>
                <a:close/>
                <a:moveTo>
                  <a:pt x="1355" y="716"/>
                </a:moveTo>
                <a:lnTo>
                  <a:pt x="1338" y="709"/>
                </a:lnTo>
                <a:lnTo>
                  <a:pt x="1382" y="680"/>
                </a:lnTo>
                <a:lnTo>
                  <a:pt x="1400" y="688"/>
                </a:lnTo>
                <a:lnTo>
                  <a:pt x="1355" y="716"/>
                </a:lnTo>
                <a:close/>
                <a:moveTo>
                  <a:pt x="1360" y="695"/>
                </a:moveTo>
                <a:lnTo>
                  <a:pt x="1338" y="709"/>
                </a:lnTo>
                <a:lnTo>
                  <a:pt x="1338" y="707"/>
                </a:lnTo>
                <a:lnTo>
                  <a:pt x="1341" y="703"/>
                </a:lnTo>
                <a:lnTo>
                  <a:pt x="1347" y="699"/>
                </a:lnTo>
                <a:lnTo>
                  <a:pt x="1355" y="692"/>
                </a:lnTo>
                <a:lnTo>
                  <a:pt x="1364" y="687"/>
                </a:lnTo>
                <a:lnTo>
                  <a:pt x="1372" y="683"/>
                </a:lnTo>
                <a:lnTo>
                  <a:pt x="1379" y="680"/>
                </a:lnTo>
                <a:lnTo>
                  <a:pt x="1382" y="680"/>
                </a:lnTo>
                <a:lnTo>
                  <a:pt x="1360" y="695"/>
                </a:lnTo>
                <a:close/>
                <a:moveTo>
                  <a:pt x="1338" y="709"/>
                </a:moveTo>
                <a:lnTo>
                  <a:pt x="1299" y="700"/>
                </a:lnTo>
                <a:lnTo>
                  <a:pt x="1343" y="671"/>
                </a:lnTo>
                <a:lnTo>
                  <a:pt x="1382" y="680"/>
                </a:lnTo>
                <a:lnTo>
                  <a:pt x="1338" y="709"/>
                </a:lnTo>
                <a:close/>
                <a:moveTo>
                  <a:pt x="1321" y="685"/>
                </a:moveTo>
                <a:lnTo>
                  <a:pt x="1299" y="700"/>
                </a:lnTo>
                <a:lnTo>
                  <a:pt x="1299" y="697"/>
                </a:lnTo>
                <a:lnTo>
                  <a:pt x="1301" y="695"/>
                </a:lnTo>
                <a:lnTo>
                  <a:pt x="1307" y="689"/>
                </a:lnTo>
                <a:lnTo>
                  <a:pt x="1315" y="684"/>
                </a:lnTo>
                <a:lnTo>
                  <a:pt x="1325" y="679"/>
                </a:lnTo>
                <a:lnTo>
                  <a:pt x="1333" y="673"/>
                </a:lnTo>
                <a:lnTo>
                  <a:pt x="1340" y="671"/>
                </a:lnTo>
                <a:lnTo>
                  <a:pt x="1343" y="671"/>
                </a:lnTo>
                <a:lnTo>
                  <a:pt x="1321" y="685"/>
                </a:lnTo>
                <a:close/>
                <a:moveTo>
                  <a:pt x="1327" y="676"/>
                </a:moveTo>
                <a:lnTo>
                  <a:pt x="1375" y="651"/>
                </a:lnTo>
                <a:lnTo>
                  <a:pt x="1363" y="668"/>
                </a:lnTo>
                <a:lnTo>
                  <a:pt x="1315" y="693"/>
                </a:lnTo>
                <a:lnTo>
                  <a:pt x="1327" y="676"/>
                </a:lnTo>
                <a:close/>
                <a:moveTo>
                  <a:pt x="1369" y="659"/>
                </a:moveTo>
                <a:lnTo>
                  <a:pt x="1375" y="651"/>
                </a:lnTo>
                <a:lnTo>
                  <a:pt x="1383" y="647"/>
                </a:lnTo>
                <a:lnTo>
                  <a:pt x="1389" y="646"/>
                </a:lnTo>
                <a:lnTo>
                  <a:pt x="1390" y="646"/>
                </a:lnTo>
                <a:lnTo>
                  <a:pt x="1391" y="646"/>
                </a:lnTo>
                <a:lnTo>
                  <a:pt x="1391" y="647"/>
                </a:lnTo>
                <a:lnTo>
                  <a:pt x="1391" y="648"/>
                </a:lnTo>
                <a:lnTo>
                  <a:pt x="1387" y="652"/>
                </a:lnTo>
                <a:lnTo>
                  <a:pt x="1380" y="658"/>
                </a:lnTo>
                <a:lnTo>
                  <a:pt x="1372" y="663"/>
                </a:lnTo>
                <a:lnTo>
                  <a:pt x="1363" y="668"/>
                </a:lnTo>
                <a:lnTo>
                  <a:pt x="1369" y="659"/>
                </a:lnTo>
                <a:close/>
                <a:moveTo>
                  <a:pt x="1382" y="648"/>
                </a:moveTo>
                <a:lnTo>
                  <a:pt x="1418" y="632"/>
                </a:lnTo>
                <a:lnTo>
                  <a:pt x="1393" y="655"/>
                </a:lnTo>
                <a:lnTo>
                  <a:pt x="1356" y="671"/>
                </a:lnTo>
                <a:lnTo>
                  <a:pt x="1382" y="648"/>
                </a:lnTo>
                <a:close/>
                <a:moveTo>
                  <a:pt x="1405" y="643"/>
                </a:moveTo>
                <a:lnTo>
                  <a:pt x="1418" y="632"/>
                </a:lnTo>
                <a:lnTo>
                  <a:pt x="1424" y="630"/>
                </a:lnTo>
                <a:lnTo>
                  <a:pt x="1428" y="630"/>
                </a:lnTo>
                <a:lnTo>
                  <a:pt x="1428" y="631"/>
                </a:lnTo>
                <a:lnTo>
                  <a:pt x="1424" y="635"/>
                </a:lnTo>
                <a:lnTo>
                  <a:pt x="1409" y="646"/>
                </a:lnTo>
                <a:lnTo>
                  <a:pt x="1393" y="655"/>
                </a:lnTo>
                <a:lnTo>
                  <a:pt x="1405" y="643"/>
                </a:lnTo>
                <a:close/>
                <a:moveTo>
                  <a:pt x="1383" y="655"/>
                </a:moveTo>
                <a:lnTo>
                  <a:pt x="1407" y="620"/>
                </a:lnTo>
                <a:lnTo>
                  <a:pt x="1451" y="597"/>
                </a:lnTo>
                <a:lnTo>
                  <a:pt x="1428" y="631"/>
                </a:lnTo>
                <a:lnTo>
                  <a:pt x="1383" y="655"/>
                </a:lnTo>
                <a:close/>
                <a:moveTo>
                  <a:pt x="1429" y="609"/>
                </a:moveTo>
                <a:lnTo>
                  <a:pt x="1407" y="620"/>
                </a:lnTo>
                <a:lnTo>
                  <a:pt x="1411" y="617"/>
                </a:lnTo>
                <a:lnTo>
                  <a:pt x="1417" y="611"/>
                </a:lnTo>
                <a:lnTo>
                  <a:pt x="1425" y="606"/>
                </a:lnTo>
                <a:lnTo>
                  <a:pt x="1435" y="601"/>
                </a:lnTo>
                <a:lnTo>
                  <a:pt x="1443" y="597"/>
                </a:lnTo>
                <a:lnTo>
                  <a:pt x="1449" y="594"/>
                </a:lnTo>
                <a:lnTo>
                  <a:pt x="1450" y="594"/>
                </a:lnTo>
                <a:lnTo>
                  <a:pt x="1451" y="594"/>
                </a:lnTo>
                <a:lnTo>
                  <a:pt x="1452" y="595"/>
                </a:lnTo>
                <a:lnTo>
                  <a:pt x="1451" y="597"/>
                </a:lnTo>
                <a:lnTo>
                  <a:pt x="1429" y="609"/>
                </a:lnTo>
                <a:close/>
                <a:moveTo>
                  <a:pt x="1407" y="622"/>
                </a:moveTo>
                <a:lnTo>
                  <a:pt x="1409" y="575"/>
                </a:lnTo>
                <a:lnTo>
                  <a:pt x="1454" y="549"/>
                </a:lnTo>
                <a:lnTo>
                  <a:pt x="1452" y="595"/>
                </a:lnTo>
                <a:lnTo>
                  <a:pt x="1407" y="622"/>
                </a:lnTo>
                <a:close/>
                <a:moveTo>
                  <a:pt x="1431" y="562"/>
                </a:moveTo>
                <a:lnTo>
                  <a:pt x="1409" y="575"/>
                </a:lnTo>
                <a:lnTo>
                  <a:pt x="1410" y="573"/>
                </a:lnTo>
                <a:lnTo>
                  <a:pt x="1416" y="569"/>
                </a:lnTo>
                <a:lnTo>
                  <a:pt x="1423" y="563"/>
                </a:lnTo>
                <a:lnTo>
                  <a:pt x="1431" y="557"/>
                </a:lnTo>
                <a:lnTo>
                  <a:pt x="1440" y="553"/>
                </a:lnTo>
                <a:lnTo>
                  <a:pt x="1447" y="549"/>
                </a:lnTo>
                <a:lnTo>
                  <a:pt x="1452" y="548"/>
                </a:lnTo>
                <a:lnTo>
                  <a:pt x="1454" y="549"/>
                </a:lnTo>
                <a:lnTo>
                  <a:pt x="1431" y="562"/>
                </a:lnTo>
                <a:close/>
                <a:moveTo>
                  <a:pt x="1409" y="577"/>
                </a:moveTo>
                <a:lnTo>
                  <a:pt x="1397" y="549"/>
                </a:lnTo>
                <a:lnTo>
                  <a:pt x="1443" y="521"/>
                </a:lnTo>
                <a:lnTo>
                  <a:pt x="1454" y="549"/>
                </a:lnTo>
                <a:lnTo>
                  <a:pt x="1409" y="577"/>
                </a:lnTo>
                <a:close/>
                <a:moveTo>
                  <a:pt x="1421" y="534"/>
                </a:moveTo>
                <a:lnTo>
                  <a:pt x="1397" y="549"/>
                </a:lnTo>
                <a:lnTo>
                  <a:pt x="1398" y="546"/>
                </a:lnTo>
                <a:lnTo>
                  <a:pt x="1403" y="541"/>
                </a:lnTo>
                <a:lnTo>
                  <a:pt x="1410" y="537"/>
                </a:lnTo>
                <a:lnTo>
                  <a:pt x="1418" y="530"/>
                </a:lnTo>
                <a:lnTo>
                  <a:pt x="1428" y="525"/>
                </a:lnTo>
                <a:lnTo>
                  <a:pt x="1435" y="522"/>
                </a:lnTo>
                <a:lnTo>
                  <a:pt x="1440" y="520"/>
                </a:lnTo>
                <a:lnTo>
                  <a:pt x="1443" y="521"/>
                </a:lnTo>
                <a:lnTo>
                  <a:pt x="1421" y="534"/>
                </a:lnTo>
                <a:close/>
                <a:moveTo>
                  <a:pt x="1397" y="549"/>
                </a:moveTo>
                <a:lnTo>
                  <a:pt x="1381" y="529"/>
                </a:lnTo>
                <a:lnTo>
                  <a:pt x="1425" y="501"/>
                </a:lnTo>
                <a:lnTo>
                  <a:pt x="1443" y="521"/>
                </a:lnTo>
                <a:lnTo>
                  <a:pt x="1397" y="549"/>
                </a:lnTo>
                <a:close/>
                <a:moveTo>
                  <a:pt x="1403" y="514"/>
                </a:moveTo>
                <a:lnTo>
                  <a:pt x="1381" y="529"/>
                </a:lnTo>
                <a:lnTo>
                  <a:pt x="1382" y="526"/>
                </a:lnTo>
                <a:lnTo>
                  <a:pt x="1386" y="522"/>
                </a:lnTo>
                <a:lnTo>
                  <a:pt x="1393" y="517"/>
                </a:lnTo>
                <a:lnTo>
                  <a:pt x="1401" y="512"/>
                </a:lnTo>
                <a:lnTo>
                  <a:pt x="1410" y="506"/>
                </a:lnTo>
                <a:lnTo>
                  <a:pt x="1417" y="503"/>
                </a:lnTo>
                <a:lnTo>
                  <a:pt x="1423" y="501"/>
                </a:lnTo>
                <a:lnTo>
                  <a:pt x="1425" y="501"/>
                </a:lnTo>
                <a:lnTo>
                  <a:pt x="1403" y="514"/>
                </a:lnTo>
                <a:close/>
                <a:moveTo>
                  <a:pt x="1381" y="529"/>
                </a:moveTo>
                <a:lnTo>
                  <a:pt x="1361" y="524"/>
                </a:lnTo>
                <a:lnTo>
                  <a:pt x="1404" y="496"/>
                </a:lnTo>
                <a:lnTo>
                  <a:pt x="1425" y="500"/>
                </a:lnTo>
                <a:lnTo>
                  <a:pt x="1381" y="529"/>
                </a:lnTo>
                <a:close/>
                <a:moveTo>
                  <a:pt x="1382" y="509"/>
                </a:moveTo>
                <a:lnTo>
                  <a:pt x="1361" y="524"/>
                </a:lnTo>
                <a:lnTo>
                  <a:pt x="1360" y="522"/>
                </a:lnTo>
                <a:lnTo>
                  <a:pt x="1363" y="518"/>
                </a:lnTo>
                <a:lnTo>
                  <a:pt x="1369" y="514"/>
                </a:lnTo>
                <a:lnTo>
                  <a:pt x="1377" y="508"/>
                </a:lnTo>
                <a:lnTo>
                  <a:pt x="1386" y="503"/>
                </a:lnTo>
                <a:lnTo>
                  <a:pt x="1394" y="499"/>
                </a:lnTo>
                <a:lnTo>
                  <a:pt x="1401" y="496"/>
                </a:lnTo>
                <a:lnTo>
                  <a:pt x="1404" y="496"/>
                </a:lnTo>
                <a:lnTo>
                  <a:pt x="1382" y="509"/>
                </a:lnTo>
                <a:close/>
                <a:moveTo>
                  <a:pt x="1360" y="524"/>
                </a:moveTo>
                <a:lnTo>
                  <a:pt x="1339" y="512"/>
                </a:lnTo>
                <a:lnTo>
                  <a:pt x="1383" y="484"/>
                </a:lnTo>
                <a:lnTo>
                  <a:pt x="1404" y="496"/>
                </a:lnTo>
                <a:lnTo>
                  <a:pt x="1360" y="524"/>
                </a:lnTo>
                <a:close/>
                <a:moveTo>
                  <a:pt x="1361" y="499"/>
                </a:moveTo>
                <a:lnTo>
                  <a:pt x="1339" y="512"/>
                </a:lnTo>
                <a:lnTo>
                  <a:pt x="1339" y="510"/>
                </a:lnTo>
                <a:lnTo>
                  <a:pt x="1342" y="506"/>
                </a:lnTo>
                <a:lnTo>
                  <a:pt x="1348" y="501"/>
                </a:lnTo>
                <a:lnTo>
                  <a:pt x="1356" y="496"/>
                </a:lnTo>
                <a:lnTo>
                  <a:pt x="1366" y="491"/>
                </a:lnTo>
                <a:lnTo>
                  <a:pt x="1374" y="487"/>
                </a:lnTo>
                <a:lnTo>
                  <a:pt x="1380" y="484"/>
                </a:lnTo>
                <a:lnTo>
                  <a:pt x="1383" y="484"/>
                </a:lnTo>
                <a:lnTo>
                  <a:pt x="1361" y="499"/>
                </a:lnTo>
                <a:close/>
                <a:moveTo>
                  <a:pt x="1339" y="512"/>
                </a:moveTo>
                <a:lnTo>
                  <a:pt x="1331" y="483"/>
                </a:lnTo>
                <a:lnTo>
                  <a:pt x="1376" y="455"/>
                </a:lnTo>
                <a:lnTo>
                  <a:pt x="1383" y="484"/>
                </a:lnTo>
                <a:lnTo>
                  <a:pt x="1339" y="512"/>
                </a:lnTo>
                <a:close/>
                <a:moveTo>
                  <a:pt x="1353" y="468"/>
                </a:moveTo>
                <a:lnTo>
                  <a:pt x="1331" y="483"/>
                </a:lnTo>
                <a:lnTo>
                  <a:pt x="1332" y="480"/>
                </a:lnTo>
                <a:lnTo>
                  <a:pt x="1336" y="476"/>
                </a:lnTo>
                <a:lnTo>
                  <a:pt x="1343" y="471"/>
                </a:lnTo>
                <a:lnTo>
                  <a:pt x="1352" y="464"/>
                </a:lnTo>
                <a:lnTo>
                  <a:pt x="1361" y="460"/>
                </a:lnTo>
                <a:lnTo>
                  <a:pt x="1368" y="456"/>
                </a:lnTo>
                <a:lnTo>
                  <a:pt x="1374" y="455"/>
                </a:lnTo>
                <a:lnTo>
                  <a:pt x="1376" y="455"/>
                </a:lnTo>
                <a:lnTo>
                  <a:pt x="1353" y="468"/>
                </a:lnTo>
                <a:close/>
                <a:moveTo>
                  <a:pt x="1331" y="483"/>
                </a:moveTo>
                <a:lnTo>
                  <a:pt x="1319" y="471"/>
                </a:lnTo>
                <a:lnTo>
                  <a:pt x="1364" y="443"/>
                </a:lnTo>
                <a:lnTo>
                  <a:pt x="1375" y="455"/>
                </a:lnTo>
                <a:lnTo>
                  <a:pt x="1331" y="483"/>
                </a:lnTo>
                <a:close/>
                <a:moveTo>
                  <a:pt x="1341" y="457"/>
                </a:moveTo>
                <a:lnTo>
                  <a:pt x="1319" y="471"/>
                </a:lnTo>
                <a:lnTo>
                  <a:pt x="1320" y="469"/>
                </a:lnTo>
                <a:lnTo>
                  <a:pt x="1324" y="465"/>
                </a:lnTo>
                <a:lnTo>
                  <a:pt x="1331" y="460"/>
                </a:lnTo>
                <a:lnTo>
                  <a:pt x="1339" y="453"/>
                </a:lnTo>
                <a:lnTo>
                  <a:pt x="1348" y="448"/>
                </a:lnTo>
                <a:lnTo>
                  <a:pt x="1355" y="446"/>
                </a:lnTo>
                <a:lnTo>
                  <a:pt x="1361" y="443"/>
                </a:lnTo>
                <a:lnTo>
                  <a:pt x="1364" y="443"/>
                </a:lnTo>
                <a:lnTo>
                  <a:pt x="1341" y="457"/>
                </a:lnTo>
                <a:close/>
                <a:moveTo>
                  <a:pt x="1320" y="471"/>
                </a:moveTo>
                <a:lnTo>
                  <a:pt x="1296" y="464"/>
                </a:lnTo>
                <a:lnTo>
                  <a:pt x="1340" y="436"/>
                </a:lnTo>
                <a:lnTo>
                  <a:pt x="1363" y="443"/>
                </a:lnTo>
                <a:lnTo>
                  <a:pt x="1320" y="471"/>
                </a:lnTo>
                <a:close/>
                <a:moveTo>
                  <a:pt x="1318" y="451"/>
                </a:moveTo>
                <a:lnTo>
                  <a:pt x="1296" y="464"/>
                </a:lnTo>
                <a:lnTo>
                  <a:pt x="1296" y="463"/>
                </a:lnTo>
                <a:lnTo>
                  <a:pt x="1298" y="460"/>
                </a:lnTo>
                <a:lnTo>
                  <a:pt x="1304" y="455"/>
                </a:lnTo>
                <a:lnTo>
                  <a:pt x="1312" y="449"/>
                </a:lnTo>
                <a:lnTo>
                  <a:pt x="1321" y="443"/>
                </a:lnTo>
                <a:lnTo>
                  <a:pt x="1329" y="439"/>
                </a:lnTo>
                <a:lnTo>
                  <a:pt x="1336" y="436"/>
                </a:lnTo>
                <a:lnTo>
                  <a:pt x="1340" y="436"/>
                </a:lnTo>
                <a:lnTo>
                  <a:pt x="1318" y="451"/>
                </a:lnTo>
                <a:close/>
                <a:moveTo>
                  <a:pt x="1298" y="464"/>
                </a:moveTo>
                <a:lnTo>
                  <a:pt x="1276" y="468"/>
                </a:lnTo>
                <a:lnTo>
                  <a:pt x="1315" y="440"/>
                </a:lnTo>
                <a:lnTo>
                  <a:pt x="1338" y="436"/>
                </a:lnTo>
                <a:lnTo>
                  <a:pt x="1298" y="464"/>
                </a:lnTo>
                <a:close/>
                <a:moveTo>
                  <a:pt x="1296" y="453"/>
                </a:moveTo>
                <a:lnTo>
                  <a:pt x="1276" y="468"/>
                </a:lnTo>
                <a:lnTo>
                  <a:pt x="1273" y="468"/>
                </a:lnTo>
                <a:lnTo>
                  <a:pt x="1273" y="467"/>
                </a:lnTo>
                <a:lnTo>
                  <a:pt x="1275" y="465"/>
                </a:lnTo>
                <a:lnTo>
                  <a:pt x="1278" y="461"/>
                </a:lnTo>
                <a:lnTo>
                  <a:pt x="1286" y="456"/>
                </a:lnTo>
                <a:lnTo>
                  <a:pt x="1294" y="449"/>
                </a:lnTo>
                <a:lnTo>
                  <a:pt x="1303" y="446"/>
                </a:lnTo>
                <a:lnTo>
                  <a:pt x="1311" y="442"/>
                </a:lnTo>
                <a:lnTo>
                  <a:pt x="1315" y="440"/>
                </a:lnTo>
                <a:lnTo>
                  <a:pt x="1296" y="453"/>
                </a:lnTo>
                <a:close/>
                <a:moveTo>
                  <a:pt x="1277" y="468"/>
                </a:moveTo>
                <a:lnTo>
                  <a:pt x="1252" y="475"/>
                </a:lnTo>
                <a:lnTo>
                  <a:pt x="1290" y="448"/>
                </a:lnTo>
                <a:lnTo>
                  <a:pt x="1314" y="440"/>
                </a:lnTo>
                <a:lnTo>
                  <a:pt x="1277" y="468"/>
                </a:lnTo>
                <a:close/>
                <a:moveTo>
                  <a:pt x="1271" y="461"/>
                </a:moveTo>
                <a:lnTo>
                  <a:pt x="1252" y="475"/>
                </a:lnTo>
                <a:lnTo>
                  <a:pt x="1250" y="476"/>
                </a:lnTo>
                <a:lnTo>
                  <a:pt x="1249" y="476"/>
                </a:lnTo>
                <a:lnTo>
                  <a:pt x="1249" y="475"/>
                </a:lnTo>
                <a:lnTo>
                  <a:pt x="1249" y="473"/>
                </a:lnTo>
                <a:lnTo>
                  <a:pt x="1252" y="471"/>
                </a:lnTo>
                <a:lnTo>
                  <a:pt x="1258" y="465"/>
                </a:lnTo>
                <a:lnTo>
                  <a:pt x="1275" y="455"/>
                </a:lnTo>
                <a:lnTo>
                  <a:pt x="1290" y="448"/>
                </a:lnTo>
                <a:lnTo>
                  <a:pt x="1271" y="461"/>
                </a:lnTo>
                <a:close/>
                <a:moveTo>
                  <a:pt x="1253" y="475"/>
                </a:moveTo>
                <a:lnTo>
                  <a:pt x="1229" y="484"/>
                </a:lnTo>
                <a:lnTo>
                  <a:pt x="1263" y="456"/>
                </a:lnTo>
                <a:lnTo>
                  <a:pt x="1289" y="448"/>
                </a:lnTo>
                <a:lnTo>
                  <a:pt x="1253" y="475"/>
                </a:lnTo>
                <a:close/>
                <a:moveTo>
                  <a:pt x="1246" y="471"/>
                </a:moveTo>
                <a:lnTo>
                  <a:pt x="1229" y="484"/>
                </a:lnTo>
                <a:lnTo>
                  <a:pt x="1224" y="484"/>
                </a:lnTo>
                <a:lnTo>
                  <a:pt x="1223" y="483"/>
                </a:lnTo>
                <a:lnTo>
                  <a:pt x="1225" y="480"/>
                </a:lnTo>
                <a:lnTo>
                  <a:pt x="1231" y="475"/>
                </a:lnTo>
                <a:lnTo>
                  <a:pt x="1248" y="464"/>
                </a:lnTo>
                <a:lnTo>
                  <a:pt x="1263" y="456"/>
                </a:lnTo>
                <a:lnTo>
                  <a:pt x="1246" y="471"/>
                </a:lnTo>
                <a:close/>
                <a:moveTo>
                  <a:pt x="1223" y="483"/>
                </a:moveTo>
                <a:lnTo>
                  <a:pt x="1239" y="436"/>
                </a:lnTo>
                <a:lnTo>
                  <a:pt x="1284" y="410"/>
                </a:lnTo>
                <a:lnTo>
                  <a:pt x="1269" y="457"/>
                </a:lnTo>
                <a:lnTo>
                  <a:pt x="1223" y="483"/>
                </a:lnTo>
                <a:close/>
                <a:moveTo>
                  <a:pt x="1262" y="423"/>
                </a:moveTo>
                <a:lnTo>
                  <a:pt x="1239" y="436"/>
                </a:lnTo>
                <a:lnTo>
                  <a:pt x="1242" y="432"/>
                </a:lnTo>
                <a:lnTo>
                  <a:pt x="1246" y="428"/>
                </a:lnTo>
                <a:lnTo>
                  <a:pt x="1255" y="422"/>
                </a:lnTo>
                <a:lnTo>
                  <a:pt x="1264" y="416"/>
                </a:lnTo>
                <a:lnTo>
                  <a:pt x="1272" y="412"/>
                </a:lnTo>
                <a:lnTo>
                  <a:pt x="1279" y="410"/>
                </a:lnTo>
                <a:lnTo>
                  <a:pt x="1283" y="408"/>
                </a:lnTo>
                <a:lnTo>
                  <a:pt x="1284" y="410"/>
                </a:lnTo>
                <a:lnTo>
                  <a:pt x="1262" y="423"/>
                </a:lnTo>
                <a:close/>
                <a:moveTo>
                  <a:pt x="1239" y="436"/>
                </a:moveTo>
                <a:lnTo>
                  <a:pt x="1244" y="396"/>
                </a:lnTo>
                <a:lnTo>
                  <a:pt x="1290" y="370"/>
                </a:lnTo>
                <a:lnTo>
                  <a:pt x="1284" y="410"/>
                </a:lnTo>
                <a:lnTo>
                  <a:pt x="1239" y="436"/>
                </a:lnTo>
                <a:close/>
                <a:moveTo>
                  <a:pt x="1266" y="383"/>
                </a:moveTo>
                <a:lnTo>
                  <a:pt x="1244" y="396"/>
                </a:lnTo>
                <a:lnTo>
                  <a:pt x="1246" y="394"/>
                </a:lnTo>
                <a:lnTo>
                  <a:pt x="1251" y="389"/>
                </a:lnTo>
                <a:lnTo>
                  <a:pt x="1258" y="383"/>
                </a:lnTo>
                <a:lnTo>
                  <a:pt x="1268" y="378"/>
                </a:lnTo>
                <a:lnTo>
                  <a:pt x="1277" y="373"/>
                </a:lnTo>
                <a:lnTo>
                  <a:pt x="1284" y="370"/>
                </a:lnTo>
                <a:lnTo>
                  <a:pt x="1289" y="369"/>
                </a:lnTo>
                <a:lnTo>
                  <a:pt x="1290" y="370"/>
                </a:lnTo>
                <a:lnTo>
                  <a:pt x="1266" y="383"/>
                </a:lnTo>
                <a:close/>
                <a:moveTo>
                  <a:pt x="1244" y="396"/>
                </a:moveTo>
                <a:lnTo>
                  <a:pt x="1238" y="362"/>
                </a:lnTo>
                <a:lnTo>
                  <a:pt x="1284" y="334"/>
                </a:lnTo>
                <a:lnTo>
                  <a:pt x="1290" y="370"/>
                </a:lnTo>
                <a:lnTo>
                  <a:pt x="1244" y="396"/>
                </a:lnTo>
                <a:close/>
                <a:moveTo>
                  <a:pt x="1261" y="347"/>
                </a:moveTo>
                <a:lnTo>
                  <a:pt x="1238" y="362"/>
                </a:lnTo>
                <a:lnTo>
                  <a:pt x="1239" y="359"/>
                </a:lnTo>
                <a:lnTo>
                  <a:pt x="1244" y="354"/>
                </a:lnTo>
                <a:lnTo>
                  <a:pt x="1251" y="349"/>
                </a:lnTo>
                <a:lnTo>
                  <a:pt x="1261" y="343"/>
                </a:lnTo>
                <a:lnTo>
                  <a:pt x="1269" y="338"/>
                </a:lnTo>
                <a:lnTo>
                  <a:pt x="1277" y="336"/>
                </a:lnTo>
                <a:lnTo>
                  <a:pt x="1282" y="334"/>
                </a:lnTo>
                <a:lnTo>
                  <a:pt x="1284" y="334"/>
                </a:lnTo>
                <a:lnTo>
                  <a:pt x="1261" y="347"/>
                </a:lnTo>
                <a:close/>
                <a:moveTo>
                  <a:pt x="1238" y="362"/>
                </a:moveTo>
                <a:lnTo>
                  <a:pt x="1217" y="336"/>
                </a:lnTo>
                <a:lnTo>
                  <a:pt x="1262" y="308"/>
                </a:lnTo>
                <a:lnTo>
                  <a:pt x="1284" y="334"/>
                </a:lnTo>
                <a:lnTo>
                  <a:pt x="1238" y="362"/>
                </a:lnTo>
                <a:close/>
                <a:moveTo>
                  <a:pt x="1239" y="322"/>
                </a:moveTo>
                <a:lnTo>
                  <a:pt x="1217" y="336"/>
                </a:lnTo>
                <a:lnTo>
                  <a:pt x="1217" y="333"/>
                </a:lnTo>
                <a:lnTo>
                  <a:pt x="1222" y="329"/>
                </a:lnTo>
                <a:lnTo>
                  <a:pt x="1228" y="324"/>
                </a:lnTo>
                <a:lnTo>
                  <a:pt x="1237" y="318"/>
                </a:lnTo>
                <a:lnTo>
                  <a:pt x="1245" y="313"/>
                </a:lnTo>
                <a:lnTo>
                  <a:pt x="1253" y="309"/>
                </a:lnTo>
                <a:lnTo>
                  <a:pt x="1259" y="308"/>
                </a:lnTo>
                <a:lnTo>
                  <a:pt x="1262" y="308"/>
                </a:lnTo>
                <a:lnTo>
                  <a:pt x="1239" y="322"/>
                </a:lnTo>
                <a:close/>
                <a:moveTo>
                  <a:pt x="1217" y="336"/>
                </a:moveTo>
                <a:lnTo>
                  <a:pt x="1189" y="333"/>
                </a:lnTo>
                <a:lnTo>
                  <a:pt x="1232" y="304"/>
                </a:lnTo>
                <a:lnTo>
                  <a:pt x="1262" y="308"/>
                </a:lnTo>
                <a:lnTo>
                  <a:pt x="1217" y="336"/>
                </a:lnTo>
                <a:close/>
                <a:moveTo>
                  <a:pt x="1210" y="318"/>
                </a:moveTo>
                <a:lnTo>
                  <a:pt x="1189" y="333"/>
                </a:lnTo>
                <a:lnTo>
                  <a:pt x="1188" y="332"/>
                </a:lnTo>
                <a:lnTo>
                  <a:pt x="1189" y="329"/>
                </a:lnTo>
                <a:lnTo>
                  <a:pt x="1190" y="328"/>
                </a:lnTo>
                <a:lnTo>
                  <a:pt x="1196" y="322"/>
                </a:lnTo>
                <a:lnTo>
                  <a:pt x="1204" y="317"/>
                </a:lnTo>
                <a:lnTo>
                  <a:pt x="1214" y="312"/>
                </a:lnTo>
                <a:lnTo>
                  <a:pt x="1222" y="308"/>
                </a:lnTo>
                <a:lnTo>
                  <a:pt x="1228" y="305"/>
                </a:lnTo>
                <a:lnTo>
                  <a:pt x="1232" y="304"/>
                </a:lnTo>
                <a:lnTo>
                  <a:pt x="1210" y="318"/>
                </a:lnTo>
                <a:close/>
                <a:moveTo>
                  <a:pt x="1190" y="333"/>
                </a:moveTo>
                <a:lnTo>
                  <a:pt x="1157" y="337"/>
                </a:lnTo>
                <a:lnTo>
                  <a:pt x="1197" y="309"/>
                </a:lnTo>
                <a:lnTo>
                  <a:pt x="1231" y="304"/>
                </a:lnTo>
                <a:lnTo>
                  <a:pt x="1190" y="333"/>
                </a:lnTo>
                <a:close/>
                <a:moveTo>
                  <a:pt x="1176" y="324"/>
                </a:moveTo>
                <a:lnTo>
                  <a:pt x="1157" y="337"/>
                </a:lnTo>
                <a:lnTo>
                  <a:pt x="1154" y="337"/>
                </a:lnTo>
                <a:lnTo>
                  <a:pt x="1154" y="336"/>
                </a:lnTo>
                <a:lnTo>
                  <a:pt x="1155" y="334"/>
                </a:lnTo>
                <a:lnTo>
                  <a:pt x="1160" y="330"/>
                </a:lnTo>
                <a:lnTo>
                  <a:pt x="1167" y="325"/>
                </a:lnTo>
                <a:lnTo>
                  <a:pt x="1175" y="318"/>
                </a:lnTo>
                <a:lnTo>
                  <a:pt x="1185" y="314"/>
                </a:lnTo>
                <a:lnTo>
                  <a:pt x="1192" y="310"/>
                </a:lnTo>
                <a:lnTo>
                  <a:pt x="1197" y="309"/>
                </a:lnTo>
                <a:lnTo>
                  <a:pt x="1176" y="324"/>
                </a:lnTo>
                <a:close/>
                <a:moveTo>
                  <a:pt x="1183" y="324"/>
                </a:moveTo>
                <a:lnTo>
                  <a:pt x="1158" y="341"/>
                </a:lnTo>
                <a:lnTo>
                  <a:pt x="1144" y="341"/>
                </a:lnTo>
                <a:lnTo>
                  <a:pt x="1169" y="322"/>
                </a:lnTo>
                <a:lnTo>
                  <a:pt x="1183" y="324"/>
                </a:lnTo>
                <a:close/>
                <a:moveTo>
                  <a:pt x="1151" y="341"/>
                </a:moveTo>
                <a:lnTo>
                  <a:pt x="1158" y="341"/>
                </a:lnTo>
                <a:lnTo>
                  <a:pt x="1148" y="346"/>
                </a:lnTo>
                <a:lnTo>
                  <a:pt x="1140" y="351"/>
                </a:lnTo>
                <a:lnTo>
                  <a:pt x="1133" y="354"/>
                </a:lnTo>
                <a:lnTo>
                  <a:pt x="1128" y="355"/>
                </a:lnTo>
                <a:lnTo>
                  <a:pt x="1127" y="354"/>
                </a:lnTo>
                <a:lnTo>
                  <a:pt x="1128" y="353"/>
                </a:lnTo>
                <a:lnTo>
                  <a:pt x="1130" y="350"/>
                </a:lnTo>
                <a:lnTo>
                  <a:pt x="1135" y="346"/>
                </a:lnTo>
                <a:lnTo>
                  <a:pt x="1144" y="341"/>
                </a:lnTo>
                <a:lnTo>
                  <a:pt x="1151" y="341"/>
                </a:lnTo>
                <a:close/>
                <a:moveTo>
                  <a:pt x="1173" y="329"/>
                </a:moveTo>
                <a:lnTo>
                  <a:pt x="1153" y="361"/>
                </a:lnTo>
                <a:lnTo>
                  <a:pt x="1109" y="385"/>
                </a:lnTo>
                <a:lnTo>
                  <a:pt x="1128" y="353"/>
                </a:lnTo>
                <a:lnTo>
                  <a:pt x="1173" y="329"/>
                </a:lnTo>
                <a:close/>
                <a:moveTo>
                  <a:pt x="1131" y="373"/>
                </a:moveTo>
                <a:lnTo>
                  <a:pt x="1153" y="361"/>
                </a:lnTo>
                <a:lnTo>
                  <a:pt x="1149" y="365"/>
                </a:lnTo>
                <a:lnTo>
                  <a:pt x="1142" y="370"/>
                </a:lnTo>
                <a:lnTo>
                  <a:pt x="1135" y="375"/>
                </a:lnTo>
                <a:lnTo>
                  <a:pt x="1126" y="381"/>
                </a:lnTo>
                <a:lnTo>
                  <a:pt x="1118" y="385"/>
                </a:lnTo>
                <a:lnTo>
                  <a:pt x="1112" y="387"/>
                </a:lnTo>
                <a:lnTo>
                  <a:pt x="1110" y="387"/>
                </a:lnTo>
                <a:lnTo>
                  <a:pt x="1109" y="387"/>
                </a:lnTo>
                <a:lnTo>
                  <a:pt x="1107" y="386"/>
                </a:lnTo>
                <a:lnTo>
                  <a:pt x="1109" y="385"/>
                </a:lnTo>
                <a:lnTo>
                  <a:pt x="1131" y="373"/>
                </a:lnTo>
                <a:close/>
                <a:moveTo>
                  <a:pt x="1107" y="386"/>
                </a:moveTo>
                <a:lnTo>
                  <a:pt x="1110" y="328"/>
                </a:lnTo>
                <a:lnTo>
                  <a:pt x="1155" y="301"/>
                </a:lnTo>
                <a:lnTo>
                  <a:pt x="1153" y="359"/>
                </a:lnTo>
                <a:lnTo>
                  <a:pt x="1107" y="386"/>
                </a:lnTo>
                <a:close/>
                <a:moveTo>
                  <a:pt x="1132" y="314"/>
                </a:moveTo>
                <a:lnTo>
                  <a:pt x="1110" y="328"/>
                </a:lnTo>
                <a:lnTo>
                  <a:pt x="1111" y="325"/>
                </a:lnTo>
                <a:lnTo>
                  <a:pt x="1117" y="321"/>
                </a:lnTo>
                <a:lnTo>
                  <a:pt x="1124" y="316"/>
                </a:lnTo>
                <a:lnTo>
                  <a:pt x="1132" y="309"/>
                </a:lnTo>
                <a:lnTo>
                  <a:pt x="1141" y="305"/>
                </a:lnTo>
                <a:lnTo>
                  <a:pt x="1148" y="301"/>
                </a:lnTo>
                <a:lnTo>
                  <a:pt x="1153" y="300"/>
                </a:lnTo>
                <a:lnTo>
                  <a:pt x="1155" y="301"/>
                </a:lnTo>
                <a:lnTo>
                  <a:pt x="1132" y="314"/>
                </a:lnTo>
                <a:close/>
                <a:moveTo>
                  <a:pt x="1110" y="328"/>
                </a:moveTo>
                <a:lnTo>
                  <a:pt x="1104" y="290"/>
                </a:lnTo>
                <a:lnTo>
                  <a:pt x="1149" y="263"/>
                </a:lnTo>
                <a:lnTo>
                  <a:pt x="1155" y="301"/>
                </a:lnTo>
                <a:lnTo>
                  <a:pt x="1110" y="328"/>
                </a:lnTo>
                <a:close/>
                <a:moveTo>
                  <a:pt x="1126" y="276"/>
                </a:moveTo>
                <a:lnTo>
                  <a:pt x="1104" y="290"/>
                </a:lnTo>
                <a:lnTo>
                  <a:pt x="1105" y="288"/>
                </a:lnTo>
                <a:lnTo>
                  <a:pt x="1110" y="282"/>
                </a:lnTo>
                <a:lnTo>
                  <a:pt x="1117" y="277"/>
                </a:lnTo>
                <a:lnTo>
                  <a:pt x="1126" y="272"/>
                </a:lnTo>
                <a:lnTo>
                  <a:pt x="1134" y="267"/>
                </a:lnTo>
                <a:lnTo>
                  <a:pt x="1141" y="264"/>
                </a:lnTo>
                <a:lnTo>
                  <a:pt x="1147" y="263"/>
                </a:lnTo>
                <a:lnTo>
                  <a:pt x="1149" y="263"/>
                </a:lnTo>
                <a:lnTo>
                  <a:pt x="1126" y="276"/>
                </a:lnTo>
                <a:close/>
                <a:moveTo>
                  <a:pt x="1104" y="290"/>
                </a:moveTo>
                <a:lnTo>
                  <a:pt x="1088" y="261"/>
                </a:lnTo>
                <a:lnTo>
                  <a:pt x="1133" y="233"/>
                </a:lnTo>
                <a:lnTo>
                  <a:pt x="1149" y="263"/>
                </a:lnTo>
                <a:lnTo>
                  <a:pt x="1104" y="290"/>
                </a:lnTo>
                <a:close/>
                <a:moveTo>
                  <a:pt x="1110" y="248"/>
                </a:moveTo>
                <a:lnTo>
                  <a:pt x="1088" y="261"/>
                </a:lnTo>
                <a:lnTo>
                  <a:pt x="1089" y="259"/>
                </a:lnTo>
                <a:lnTo>
                  <a:pt x="1093" y="255"/>
                </a:lnTo>
                <a:lnTo>
                  <a:pt x="1099" y="249"/>
                </a:lnTo>
                <a:lnTo>
                  <a:pt x="1109" y="244"/>
                </a:lnTo>
                <a:lnTo>
                  <a:pt x="1117" y="239"/>
                </a:lnTo>
                <a:lnTo>
                  <a:pt x="1125" y="236"/>
                </a:lnTo>
                <a:lnTo>
                  <a:pt x="1130" y="233"/>
                </a:lnTo>
                <a:lnTo>
                  <a:pt x="1133" y="233"/>
                </a:lnTo>
                <a:lnTo>
                  <a:pt x="1110" y="248"/>
                </a:lnTo>
                <a:close/>
                <a:moveTo>
                  <a:pt x="1088" y="261"/>
                </a:moveTo>
                <a:lnTo>
                  <a:pt x="1064" y="240"/>
                </a:lnTo>
                <a:lnTo>
                  <a:pt x="1109" y="212"/>
                </a:lnTo>
                <a:lnTo>
                  <a:pt x="1133" y="233"/>
                </a:lnTo>
                <a:lnTo>
                  <a:pt x="1088" y="261"/>
                </a:lnTo>
                <a:close/>
                <a:moveTo>
                  <a:pt x="1086" y="227"/>
                </a:moveTo>
                <a:lnTo>
                  <a:pt x="1064" y="240"/>
                </a:lnTo>
                <a:lnTo>
                  <a:pt x="1064" y="239"/>
                </a:lnTo>
                <a:lnTo>
                  <a:pt x="1068" y="235"/>
                </a:lnTo>
                <a:lnTo>
                  <a:pt x="1075" y="229"/>
                </a:lnTo>
                <a:lnTo>
                  <a:pt x="1083" y="224"/>
                </a:lnTo>
                <a:lnTo>
                  <a:pt x="1092" y="219"/>
                </a:lnTo>
                <a:lnTo>
                  <a:pt x="1100" y="215"/>
                </a:lnTo>
                <a:lnTo>
                  <a:pt x="1106" y="212"/>
                </a:lnTo>
                <a:lnTo>
                  <a:pt x="1109" y="212"/>
                </a:lnTo>
                <a:lnTo>
                  <a:pt x="1086" y="227"/>
                </a:lnTo>
                <a:close/>
                <a:moveTo>
                  <a:pt x="1064" y="241"/>
                </a:moveTo>
                <a:lnTo>
                  <a:pt x="1042" y="235"/>
                </a:lnTo>
                <a:lnTo>
                  <a:pt x="1085" y="206"/>
                </a:lnTo>
                <a:lnTo>
                  <a:pt x="1109" y="212"/>
                </a:lnTo>
                <a:lnTo>
                  <a:pt x="1064" y="241"/>
                </a:lnTo>
                <a:close/>
                <a:moveTo>
                  <a:pt x="1063" y="220"/>
                </a:moveTo>
                <a:lnTo>
                  <a:pt x="1042" y="235"/>
                </a:lnTo>
                <a:lnTo>
                  <a:pt x="1041" y="232"/>
                </a:lnTo>
                <a:lnTo>
                  <a:pt x="1044" y="229"/>
                </a:lnTo>
                <a:lnTo>
                  <a:pt x="1050" y="224"/>
                </a:lnTo>
                <a:lnTo>
                  <a:pt x="1058" y="219"/>
                </a:lnTo>
                <a:lnTo>
                  <a:pt x="1068" y="214"/>
                </a:lnTo>
                <a:lnTo>
                  <a:pt x="1076" y="208"/>
                </a:lnTo>
                <a:lnTo>
                  <a:pt x="1082" y="207"/>
                </a:lnTo>
                <a:lnTo>
                  <a:pt x="1085" y="206"/>
                </a:lnTo>
                <a:lnTo>
                  <a:pt x="1063" y="220"/>
                </a:lnTo>
                <a:close/>
                <a:moveTo>
                  <a:pt x="1044" y="235"/>
                </a:moveTo>
                <a:lnTo>
                  <a:pt x="1020" y="239"/>
                </a:lnTo>
                <a:lnTo>
                  <a:pt x="1060" y="211"/>
                </a:lnTo>
                <a:lnTo>
                  <a:pt x="1083" y="206"/>
                </a:lnTo>
                <a:lnTo>
                  <a:pt x="1044" y="235"/>
                </a:lnTo>
                <a:close/>
                <a:moveTo>
                  <a:pt x="1040" y="225"/>
                </a:moveTo>
                <a:lnTo>
                  <a:pt x="1020" y="239"/>
                </a:lnTo>
                <a:lnTo>
                  <a:pt x="1019" y="240"/>
                </a:lnTo>
                <a:lnTo>
                  <a:pt x="1017" y="239"/>
                </a:lnTo>
                <a:lnTo>
                  <a:pt x="1017" y="237"/>
                </a:lnTo>
                <a:lnTo>
                  <a:pt x="1022" y="233"/>
                </a:lnTo>
                <a:lnTo>
                  <a:pt x="1029" y="228"/>
                </a:lnTo>
                <a:lnTo>
                  <a:pt x="1037" y="222"/>
                </a:lnTo>
                <a:lnTo>
                  <a:pt x="1045" y="216"/>
                </a:lnTo>
                <a:lnTo>
                  <a:pt x="1054" y="214"/>
                </a:lnTo>
                <a:lnTo>
                  <a:pt x="1060" y="211"/>
                </a:lnTo>
                <a:lnTo>
                  <a:pt x="1040" y="225"/>
                </a:lnTo>
                <a:close/>
                <a:moveTo>
                  <a:pt x="1061" y="214"/>
                </a:moveTo>
                <a:lnTo>
                  <a:pt x="1045" y="233"/>
                </a:lnTo>
                <a:lnTo>
                  <a:pt x="1002" y="256"/>
                </a:lnTo>
                <a:lnTo>
                  <a:pt x="1019" y="236"/>
                </a:lnTo>
                <a:lnTo>
                  <a:pt x="1061" y="214"/>
                </a:lnTo>
                <a:close/>
                <a:moveTo>
                  <a:pt x="1023" y="245"/>
                </a:moveTo>
                <a:lnTo>
                  <a:pt x="1045" y="233"/>
                </a:lnTo>
                <a:lnTo>
                  <a:pt x="1041" y="237"/>
                </a:lnTo>
                <a:lnTo>
                  <a:pt x="1034" y="243"/>
                </a:lnTo>
                <a:lnTo>
                  <a:pt x="1026" y="249"/>
                </a:lnTo>
                <a:lnTo>
                  <a:pt x="1016" y="253"/>
                </a:lnTo>
                <a:lnTo>
                  <a:pt x="1008" y="257"/>
                </a:lnTo>
                <a:lnTo>
                  <a:pt x="1003" y="259"/>
                </a:lnTo>
                <a:lnTo>
                  <a:pt x="1001" y="259"/>
                </a:lnTo>
                <a:lnTo>
                  <a:pt x="1001" y="257"/>
                </a:lnTo>
                <a:lnTo>
                  <a:pt x="1002" y="256"/>
                </a:lnTo>
                <a:lnTo>
                  <a:pt x="1023" y="245"/>
                </a:lnTo>
                <a:close/>
                <a:moveTo>
                  <a:pt x="1047" y="232"/>
                </a:moveTo>
                <a:lnTo>
                  <a:pt x="1040" y="267"/>
                </a:lnTo>
                <a:lnTo>
                  <a:pt x="995" y="293"/>
                </a:lnTo>
                <a:lnTo>
                  <a:pt x="1001" y="259"/>
                </a:lnTo>
                <a:lnTo>
                  <a:pt x="1047" y="232"/>
                </a:lnTo>
                <a:close/>
                <a:moveTo>
                  <a:pt x="1017" y="280"/>
                </a:moveTo>
                <a:lnTo>
                  <a:pt x="1040" y="267"/>
                </a:lnTo>
                <a:lnTo>
                  <a:pt x="1038" y="269"/>
                </a:lnTo>
                <a:lnTo>
                  <a:pt x="1033" y="273"/>
                </a:lnTo>
                <a:lnTo>
                  <a:pt x="1026" y="279"/>
                </a:lnTo>
                <a:lnTo>
                  <a:pt x="1016" y="285"/>
                </a:lnTo>
                <a:lnTo>
                  <a:pt x="1008" y="289"/>
                </a:lnTo>
                <a:lnTo>
                  <a:pt x="1001" y="293"/>
                </a:lnTo>
                <a:lnTo>
                  <a:pt x="996" y="293"/>
                </a:lnTo>
                <a:lnTo>
                  <a:pt x="995" y="293"/>
                </a:lnTo>
                <a:lnTo>
                  <a:pt x="1017" y="280"/>
                </a:lnTo>
                <a:close/>
                <a:moveTo>
                  <a:pt x="1040" y="265"/>
                </a:moveTo>
                <a:lnTo>
                  <a:pt x="1044" y="322"/>
                </a:lnTo>
                <a:lnTo>
                  <a:pt x="999" y="350"/>
                </a:lnTo>
                <a:lnTo>
                  <a:pt x="995" y="293"/>
                </a:lnTo>
                <a:lnTo>
                  <a:pt x="1040" y="265"/>
                </a:lnTo>
                <a:close/>
                <a:moveTo>
                  <a:pt x="1022" y="337"/>
                </a:moveTo>
                <a:lnTo>
                  <a:pt x="1044" y="322"/>
                </a:lnTo>
                <a:lnTo>
                  <a:pt x="1043" y="326"/>
                </a:lnTo>
                <a:lnTo>
                  <a:pt x="1038" y="330"/>
                </a:lnTo>
                <a:lnTo>
                  <a:pt x="1030" y="336"/>
                </a:lnTo>
                <a:lnTo>
                  <a:pt x="1022" y="341"/>
                </a:lnTo>
                <a:lnTo>
                  <a:pt x="1013" y="346"/>
                </a:lnTo>
                <a:lnTo>
                  <a:pt x="1006" y="349"/>
                </a:lnTo>
                <a:lnTo>
                  <a:pt x="1001" y="350"/>
                </a:lnTo>
                <a:lnTo>
                  <a:pt x="999" y="350"/>
                </a:lnTo>
                <a:lnTo>
                  <a:pt x="1022" y="337"/>
                </a:lnTo>
                <a:close/>
                <a:moveTo>
                  <a:pt x="1044" y="322"/>
                </a:moveTo>
                <a:lnTo>
                  <a:pt x="1061" y="393"/>
                </a:lnTo>
                <a:lnTo>
                  <a:pt x="1015" y="419"/>
                </a:lnTo>
                <a:lnTo>
                  <a:pt x="999" y="350"/>
                </a:lnTo>
                <a:lnTo>
                  <a:pt x="1044" y="322"/>
                </a:lnTo>
                <a:close/>
                <a:moveTo>
                  <a:pt x="1037" y="406"/>
                </a:moveTo>
                <a:lnTo>
                  <a:pt x="1061" y="393"/>
                </a:lnTo>
                <a:lnTo>
                  <a:pt x="1060" y="395"/>
                </a:lnTo>
                <a:lnTo>
                  <a:pt x="1055" y="399"/>
                </a:lnTo>
                <a:lnTo>
                  <a:pt x="1048" y="404"/>
                </a:lnTo>
                <a:lnTo>
                  <a:pt x="1038" y="410"/>
                </a:lnTo>
                <a:lnTo>
                  <a:pt x="1030" y="415"/>
                </a:lnTo>
                <a:lnTo>
                  <a:pt x="1022" y="419"/>
                </a:lnTo>
                <a:lnTo>
                  <a:pt x="1017" y="420"/>
                </a:lnTo>
                <a:lnTo>
                  <a:pt x="1015" y="419"/>
                </a:lnTo>
                <a:lnTo>
                  <a:pt x="1037" y="406"/>
                </a:lnTo>
                <a:close/>
                <a:moveTo>
                  <a:pt x="1020" y="419"/>
                </a:moveTo>
                <a:lnTo>
                  <a:pt x="998" y="427"/>
                </a:lnTo>
                <a:lnTo>
                  <a:pt x="1034" y="399"/>
                </a:lnTo>
                <a:lnTo>
                  <a:pt x="1056" y="393"/>
                </a:lnTo>
                <a:lnTo>
                  <a:pt x="1020" y="419"/>
                </a:lnTo>
                <a:close/>
                <a:moveTo>
                  <a:pt x="1016" y="414"/>
                </a:moveTo>
                <a:lnTo>
                  <a:pt x="998" y="427"/>
                </a:lnTo>
                <a:lnTo>
                  <a:pt x="994" y="427"/>
                </a:lnTo>
                <a:lnTo>
                  <a:pt x="993" y="426"/>
                </a:lnTo>
                <a:lnTo>
                  <a:pt x="996" y="423"/>
                </a:lnTo>
                <a:lnTo>
                  <a:pt x="1001" y="418"/>
                </a:lnTo>
                <a:lnTo>
                  <a:pt x="1019" y="407"/>
                </a:lnTo>
                <a:lnTo>
                  <a:pt x="1034" y="399"/>
                </a:lnTo>
                <a:lnTo>
                  <a:pt x="1016" y="414"/>
                </a:lnTo>
                <a:close/>
                <a:moveTo>
                  <a:pt x="1017" y="416"/>
                </a:moveTo>
                <a:lnTo>
                  <a:pt x="1000" y="428"/>
                </a:lnTo>
                <a:lnTo>
                  <a:pt x="996" y="420"/>
                </a:lnTo>
                <a:lnTo>
                  <a:pt x="1014" y="410"/>
                </a:lnTo>
                <a:lnTo>
                  <a:pt x="1017" y="416"/>
                </a:lnTo>
                <a:close/>
                <a:moveTo>
                  <a:pt x="998" y="424"/>
                </a:moveTo>
                <a:lnTo>
                  <a:pt x="1000" y="428"/>
                </a:lnTo>
                <a:lnTo>
                  <a:pt x="991" y="434"/>
                </a:lnTo>
                <a:lnTo>
                  <a:pt x="982" y="436"/>
                </a:lnTo>
                <a:lnTo>
                  <a:pt x="978" y="439"/>
                </a:lnTo>
                <a:lnTo>
                  <a:pt x="975" y="438"/>
                </a:lnTo>
                <a:lnTo>
                  <a:pt x="977" y="435"/>
                </a:lnTo>
                <a:lnTo>
                  <a:pt x="981" y="431"/>
                </a:lnTo>
                <a:lnTo>
                  <a:pt x="987" y="426"/>
                </a:lnTo>
                <a:lnTo>
                  <a:pt x="996" y="420"/>
                </a:lnTo>
                <a:lnTo>
                  <a:pt x="998" y="424"/>
                </a:lnTo>
                <a:close/>
                <a:moveTo>
                  <a:pt x="1020" y="411"/>
                </a:moveTo>
                <a:lnTo>
                  <a:pt x="1008" y="434"/>
                </a:lnTo>
                <a:lnTo>
                  <a:pt x="964" y="459"/>
                </a:lnTo>
                <a:lnTo>
                  <a:pt x="975" y="436"/>
                </a:lnTo>
                <a:lnTo>
                  <a:pt x="1020" y="411"/>
                </a:lnTo>
                <a:close/>
                <a:moveTo>
                  <a:pt x="986" y="447"/>
                </a:moveTo>
                <a:lnTo>
                  <a:pt x="1008" y="434"/>
                </a:lnTo>
                <a:lnTo>
                  <a:pt x="1005" y="438"/>
                </a:lnTo>
                <a:lnTo>
                  <a:pt x="999" y="443"/>
                </a:lnTo>
                <a:lnTo>
                  <a:pt x="991" y="448"/>
                </a:lnTo>
                <a:lnTo>
                  <a:pt x="982" y="453"/>
                </a:lnTo>
                <a:lnTo>
                  <a:pt x="974" y="457"/>
                </a:lnTo>
                <a:lnTo>
                  <a:pt x="967" y="460"/>
                </a:lnTo>
                <a:lnTo>
                  <a:pt x="965" y="461"/>
                </a:lnTo>
                <a:lnTo>
                  <a:pt x="964" y="461"/>
                </a:lnTo>
                <a:lnTo>
                  <a:pt x="964" y="460"/>
                </a:lnTo>
                <a:lnTo>
                  <a:pt x="964" y="459"/>
                </a:lnTo>
                <a:lnTo>
                  <a:pt x="986" y="447"/>
                </a:lnTo>
                <a:close/>
                <a:moveTo>
                  <a:pt x="1008" y="434"/>
                </a:moveTo>
                <a:lnTo>
                  <a:pt x="1002" y="460"/>
                </a:lnTo>
                <a:lnTo>
                  <a:pt x="957" y="487"/>
                </a:lnTo>
                <a:lnTo>
                  <a:pt x="964" y="460"/>
                </a:lnTo>
                <a:lnTo>
                  <a:pt x="1008" y="434"/>
                </a:lnTo>
                <a:close/>
                <a:moveTo>
                  <a:pt x="980" y="473"/>
                </a:moveTo>
                <a:lnTo>
                  <a:pt x="1002" y="460"/>
                </a:lnTo>
                <a:lnTo>
                  <a:pt x="1000" y="464"/>
                </a:lnTo>
                <a:lnTo>
                  <a:pt x="995" y="468"/>
                </a:lnTo>
                <a:lnTo>
                  <a:pt x="987" y="473"/>
                </a:lnTo>
                <a:lnTo>
                  <a:pt x="979" y="480"/>
                </a:lnTo>
                <a:lnTo>
                  <a:pt x="970" y="484"/>
                </a:lnTo>
                <a:lnTo>
                  <a:pt x="963" y="487"/>
                </a:lnTo>
                <a:lnTo>
                  <a:pt x="959" y="488"/>
                </a:lnTo>
                <a:lnTo>
                  <a:pt x="957" y="487"/>
                </a:lnTo>
                <a:lnTo>
                  <a:pt x="980" y="473"/>
                </a:lnTo>
                <a:close/>
                <a:moveTo>
                  <a:pt x="958" y="488"/>
                </a:moveTo>
                <a:lnTo>
                  <a:pt x="943" y="472"/>
                </a:lnTo>
                <a:lnTo>
                  <a:pt x="988" y="444"/>
                </a:lnTo>
                <a:lnTo>
                  <a:pt x="1002" y="460"/>
                </a:lnTo>
                <a:lnTo>
                  <a:pt x="958" y="488"/>
                </a:lnTo>
                <a:close/>
                <a:moveTo>
                  <a:pt x="966" y="459"/>
                </a:moveTo>
                <a:lnTo>
                  <a:pt x="943" y="472"/>
                </a:lnTo>
                <a:lnTo>
                  <a:pt x="944" y="471"/>
                </a:lnTo>
                <a:lnTo>
                  <a:pt x="947" y="467"/>
                </a:lnTo>
                <a:lnTo>
                  <a:pt x="954" y="461"/>
                </a:lnTo>
                <a:lnTo>
                  <a:pt x="963" y="455"/>
                </a:lnTo>
                <a:lnTo>
                  <a:pt x="972" y="449"/>
                </a:lnTo>
                <a:lnTo>
                  <a:pt x="979" y="447"/>
                </a:lnTo>
                <a:lnTo>
                  <a:pt x="985" y="444"/>
                </a:lnTo>
                <a:lnTo>
                  <a:pt x="988" y="444"/>
                </a:lnTo>
                <a:lnTo>
                  <a:pt x="966" y="459"/>
                </a:lnTo>
                <a:close/>
                <a:moveTo>
                  <a:pt x="943" y="472"/>
                </a:moveTo>
                <a:lnTo>
                  <a:pt x="925" y="464"/>
                </a:lnTo>
                <a:lnTo>
                  <a:pt x="970" y="435"/>
                </a:lnTo>
                <a:lnTo>
                  <a:pt x="988" y="444"/>
                </a:lnTo>
                <a:lnTo>
                  <a:pt x="943" y="472"/>
                </a:lnTo>
                <a:close/>
                <a:moveTo>
                  <a:pt x="947" y="449"/>
                </a:moveTo>
                <a:lnTo>
                  <a:pt x="925" y="464"/>
                </a:lnTo>
                <a:lnTo>
                  <a:pt x="925" y="461"/>
                </a:lnTo>
                <a:lnTo>
                  <a:pt x="929" y="459"/>
                </a:lnTo>
                <a:lnTo>
                  <a:pt x="934" y="453"/>
                </a:lnTo>
                <a:lnTo>
                  <a:pt x="943" y="448"/>
                </a:lnTo>
                <a:lnTo>
                  <a:pt x="952" y="442"/>
                </a:lnTo>
                <a:lnTo>
                  <a:pt x="960" y="438"/>
                </a:lnTo>
                <a:lnTo>
                  <a:pt x="966" y="436"/>
                </a:lnTo>
                <a:lnTo>
                  <a:pt x="970" y="435"/>
                </a:lnTo>
                <a:lnTo>
                  <a:pt x="947" y="449"/>
                </a:lnTo>
                <a:close/>
                <a:moveTo>
                  <a:pt x="925" y="464"/>
                </a:moveTo>
                <a:lnTo>
                  <a:pt x="905" y="453"/>
                </a:lnTo>
                <a:lnTo>
                  <a:pt x="950" y="424"/>
                </a:lnTo>
                <a:lnTo>
                  <a:pt x="970" y="435"/>
                </a:lnTo>
                <a:lnTo>
                  <a:pt x="925" y="464"/>
                </a:lnTo>
                <a:close/>
                <a:moveTo>
                  <a:pt x="927" y="439"/>
                </a:moveTo>
                <a:lnTo>
                  <a:pt x="905" y="453"/>
                </a:lnTo>
                <a:lnTo>
                  <a:pt x="905" y="451"/>
                </a:lnTo>
                <a:lnTo>
                  <a:pt x="909" y="447"/>
                </a:lnTo>
                <a:lnTo>
                  <a:pt x="915" y="442"/>
                </a:lnTo>
                <a:lnTo>
                  <a:pt x="923" y="436"/>
                </a:lnTo>
                <a:lnTo>
                  <a:pt x="932" y="431"/>
                </a:lnTo>
                <a:lnTo>
                  <a:pt x="940" y="427"/>
                </a:lnTo>
                <a:lnTo>
                  <a:pt x="946" y="424"/>
                </a:lnTo>
                <a:lnTo>
                  <a:pt x="950" y="424"/>
                </a:lnTo>
                <a:lnTo>
                  <a:pt x="927" y="439"/>
                </a:lnTo>
                <a:close/>
                <a:moveTo>
                  <a:pt x="905" y="453"/>
                </a:moveTo>
                <a:lnTo>
                  <a:pt x="877" y="448"/>
                </a:lnTo>
                <a:lnTo>
                  <a:pt x="920" y="420"/>
                </a:lnTo>
                <a:lnTo>
                  <a:pt x="949" y="424"/>
                </a:lnTo>
                <a:lnTo>
                  <a:pt x="905" y="453"/>
                </a:lnTo>
                <a:close/>
                <a:moveTo>
                  <a:pt x="899" y="435"/>
                </a:moveTo>
                <a:lnTo>
                  <a:pt x="877" y="448"/>
                </a:lnTo>
                <a:lnTo>
                  <a:pt x="876" y="448"/>
                </a:lnTo>
                <a:lnTo>
                  <a:pt x="876" y="447"/>
                </a:lnTo>
                <a:lnTo>
                  <a:pt x="877" y="446"/>
                </a:lnTo>
                <a:lnTo>
                  <a:pt x="880" y="444"/>
                </a:lnTo>
                <a:lnTo>
                  <a:pt x="885" y="439"/>
                </a:lnTo>
                <a:lnTo>
                  <a:pt x="892" y="434"/>
                </a:lnTo>
                <a:lnTo>
                  <a:pt x="902" y="428"/>
                </a:lnTo>
                <a:lnTo>
                  <a:pt x="910" y="423"/>
                </a:lnTo>
                <a:lnTo>
                  <a:pt x="917" y="420"/>
                </a:lnTo>
                <a:lnTo>
                  <a:pt x="920" y="420"/>
                </a:lnTo>
                <a:lnTo>
                  <a:pt x="899" y="435"/>
                </a:lnTo>
                <a:close/>
                <a:moveTo>
                  <a:pt x="876" y="448"/>
                </a:moveTo>
                <a:lnTo>
                  <a:pt x="870" y="402"/>
                </a:lnTo>
                <a:lnTo>
                  <a:pt x="916" y="374"/>
                </a:lnTo>
                <a:lnTo>
                  <a:pt x="922" y="420"/>
                </a:lnTo>
                <a:lnTo>
                  <a:pt x="876" y="448"/>
                </a:lnTo>
                <a:close/>
                <a:moveTo>
                  <a:pt x="894" y="387"/>
                </a:moveTo>
                <a:lnTo>
                  <a:pt x="870" y="402"/>
                </a:lnTo>
                <a:lnTo>
                  <a:pt x="873" y="398"/>
                </a:lnTo>
                <a:lnTo>
                  <a:pt x="877" y="394"/>
                </a:lnTo>
                <a:lnTo>
                  <a:pt x="884" y="389"/>
                </a:lnTo>
                <a:lnTo>
                  <a:pt x="892" y="383"/>
                </a:lnTo>
                <a:lnTo>
                  <a:pt x="902" y="378"/>
                </a:lnTo>
                <a:lnTo>
                  <a:pt x="909" y="375"/>
                </a:lnTo>
                <a:lnTo>
                  <a:pt x="913" y="373"/>
                </a:lnTo>
                <a:lnTo>
                  <a:pt x="916" y="374"/>
                </a:lnTo>
                <a:lnTo>
                  <a:pt x="894" y="387"/>
                </a:lnTo>
                <a:close/>
                <a:moveTo>
                  <a:pt x="870" y="402"/>
                </a:moveTo>
                <a:lnTo>
                  <a:pt x="860" y="354"/>
                </a:lnTo>
                <a:lnTo>
                  <a:pt x="905" y="326"/>
                </a:lnTo>
                <a:lnTo>
                  <a:pt x="916" y="374"/>
                </a:lnTo>
                <a:lnTo>
                  <a:pt x="870" y="402"/>
                </a:lnTo>
                <a:close/>
                <a:moveTo>
                  <a:pt x="882" y="339"/>
                </a:moveTo>
                <a:lnTo>
                  <a:pt x="860" y="354"/>
                </a:lnTo>
                <a:lnTo>
                  <a:pt x="861" y="351"/>
                </a:lnTo>
                <a:lnTo>
                  <a:pt x="866" y="346"/>
                </a:lnTo>
                <a:lnTo>
                  <a:pt x="873" y="341"/>
                </a:lnTo>
                <a:lnTo>
                  <a:pt x="882" y="336"/>
                </a:lnTo>
                <a:lnTo>
                  <a:pt x="890" y="330"/>
                </a:lnTo>
                <a:lnTo>
                  <a:pt x="897" y="328"/>
                </a:lnTo>
                <a:lnTo>
                  <a:pt x="903" y="326"/>
                </a:lnTo>
                <a:lnTo>
                  <a:pt x="905" y="326"/>
                </a:lnTo>
                <a:lnTo>
                  <a:pt x="882" y="339"/>
                </a:lnTo>
                <a:close/>
                <a:moveTo>
                  <a:pt x="860" y="354"/>
                </a:moveTo>
                <a:lnTo>
                  <a:pt x="840" y="316"/>
                </a:lnTo>
                <a:lnTo>
                  <a:pt x="884" y="288"/>
                </a:lnTo>
                <a:lnTo>
                  <a:pt x="905" y="326"/>
                </a:lnTo>
                <a:lnTo>
                  <a:pt x="860" y="354"/>
                </a:lnTo>
                <a:close/>
                <a:moveTo>
                  <a:pt x="862" y="302"/>
                </a:moveTo>
                <a:lnTo>
                  <a:pt x="840" y="316"/>
                </a:lnTo>
                <a:lnTo>
                  <a:pt x="841" y="313"/>
                </a:lnTo>
                <a:lnTo>
                  <a:pt x="845" y="309"/>
                </a:lnTo>
                <a:lnTo>
                  <a:pt x="852" y="304"/>
                </a:lnTo>
                <a:lnTo>
                  <a:pt x="860" y="298"/>
                </a:lnTo>
                <a:lnTo>
                  <a:pt x="869" y="293"/>
                </a:lnTo>
                <a:lnTo>
                  <a:pt x="876" y="289"/>
                </a:lnTo>
                <a:lnTo>
                  <a:pt x="882" y="288"/>
                </a:lnTo>
                <a:lnTo>
                  <a:pt x="884" y="288"/>
                </a:lnTo>
                <a:lnTo>
                  <a:pt x="862" y="302"/>
                </a:lnTo>
                <a:close/>
                <a:moveTo>
                  <a:pt x="840" y="316"/>
                </a:moveTo>
                <a:lnTo>
                  <a:pt x="808" y="298"/>
                </a:lnTo>
                <a:lnTo>
                  <a:pt x="853" y="269"/>
                </a:lnTo>
                <a:lnTo>
                  <a:pt x="884" y="288"/>
                </a:lnTo>
                <a:lnTo>
                  <a:pt x="840" y="316"/>
                </a:lnTo>
                <a:close/>
                <a:moveTo>
                  <a:pt x="830" y="284"/>
                </a:moveTo>
                <a:lnTo>
                  <a:pt x="808" y="298"/>
                </a:lnTo>
                <a:lnTo>
                  <a:pt x="808" y="296"/>
                </a:lnTo>
                <a:lnTo>
                  <a:pt x="812" y="292"/>
                </a:lnTo>
                <a:lnTo>
                  <a:pt x="819" y="286"/>
                </a:lnTo>
                <a:lnTo>
                  <a:pt x="827" y="281"/>
                </a:lnTo>
                <a:lnTo>
                  <a:pt x="836" y="276"/>
                </a:lnTo>
                <a:lnTo>
                  <a:pt x="843" y="272"/>
                </a:lnTo>
                <a:lnTo>
                  <a:pt x="850" y="269"/>
                </a:lnTo>
                <a:lnTo>
                  <a:pt x="853" y="269"/>
                </a:lnTo>
                <a:lnTo>
                  <a:pt x="830" y="284"/>
                </a:lnTo>
                <a:close/>
                <a:moveTo>
                  <a:pt x="809" y="298"/>
                </a:moveTo>
                <a:lnTo>
                  <a:pt x="771" y="300"/>
                </a:lnTo>
                <a:lnTo>
                  <a:pt x="813" y="272"/>
                </a:lnTo>
                <a:lnTo>
                  <a:pt x="852" y="269"/>
                </a:lnTo>
                <a:lnTo>
                  <a:pt x="809" y="298"/>
                </a:lnTo>
                <a:close/>
                <a:moveTo>
                  <a:pt x="792" y="286"/>
                </a:moveTo>
                <a:lnTo>
                  <a:pt x="771" y="300"/>
                </a:lnTo>
                <a:lnTo>
                  <a:pt x="769" y="300"/>
                </a:lnTo>
                <a:lnTo>
                  <a:pt x="770" y="298"/>
                </a:lnTo>
                <a:lnTo>
                  <a:pt x="771" y="296"/>
                </a:lnTo>
                <a:lnTo>
                  <a:pt x="776" y="292"/>
                </a:lnTo>
                <a:lnTo>
                  <a:pt x="784" y="286"/>
                </a:lnTo>
                <a:lnTo>
                  <a:pt x="792" y="281"/>
                </a:lnTo>
                <a:lnTo>
                  <a:pt x="800" y="276"/>
                </a:lnTo>
                <a:lnTo>
                  <a:pt x="808" y="273"/>
                </a:lnTo>
                <a:lnTo>
                  <a:pt x="813" y="272"/>
                </a:lnTo>
                <a:lnTo>
                  <a:pt x="792" y="286"/>
                </a:lnTo>
                <a:close/>
                <a:moveTo>
                  <a:pt x="769" y="300"/>
                </a:moveTo>
                <a:lnTo>
                  <a:pt x="753" y="288"/>
                </a:lnTo>
                <a:lnTo>
                  <a:pt x="798" y="260"/>
                </a:lnTo>
                <a:lnTo>
                  <a:pt x="814" y="272"/>
                </a:lnTo>
                <a:lnTo>
                  <a:pt x="769" y="300"/>
                </a:lnTo>
                <a:close/>
                <a:moveTo>
                  <a:pt x="776" y="275"/>
                </a:moveTo>
                <a:lnTo>
                  <a:pt x="753" y="288"/>
                </a:lnTo>
                <a:lnTo>
                  <a:pt x="753" y="286"/>
                </a:lnTo>
                <a:lnTo>
                  <a:pt x="758" y="282"/>
                </a:lnTo>
                <a:lnTo>
                  <a:pt x="764" y="277"/>
                </a:lnTo>
                <a:lnTo>
                  <a:pt x="772" y="272"/>
                </a:lnTo>
                <a:lnTo>
                  <a:pt x="781" y="267"/>
                </a:lnTo>
                <a:lnTo>
                  <a:pt x="790" y="263"/>
                </a:lnTo>
                <a:lnTo>
                  <a:pt x="795" y="260"/>
                </a:lnTo>
                <a:lnTo>
                  <a:pt x="798" y="260"/>
                </a:lnTo>
                <a:lnTo>
                  <a:pt x="776" y="275"/>
                </a:lnTo>
                <a:close/>
                <a:moveTo>
                  <a:pt x="753" y="288"/>
                </a:moveTo>
                <a:lnTo>
                  <a:pt x="738" y="269"/>
                </a:lnTo>
                <a:lnTo>
                  <a:pt x="783" y="241"/>
                </a:lnTo>
                <a:lnTo>
                  <a:pt x="799" y="260"/>
                </a:lnTo>
                <a:lnTo>
                  <a:pt x="753" y="288"/>
                </a:lnTo>
                <a:close/>
                <a:moveTo>
                  <a:pt x="760" y="256"/>
                </a:moveTo>
                <a:lnTo>
                  <a:pt x="738" y="269"/>
                </a:lnTo>
                <a:lnTo>
                  <a:pt x="738" y="268"/>
                </a:lnTo>
                <a:lnTo>
                  <a:pt x="743" y="264"/>
                </a:lnTo>
                <a:lnTo>
                  <a:pt x="749" y="259"/>
                </a:lnTo>
                <a:lnTo>
                  <a:pt x="758" y="253"/>
                </a:lnTo>
                <a:lnTo>
                  <a:pt x="766" y="248"/>
                </a:lnTo>
                <a:lnTo>
                  <a:pt x="774" y="244"/>
                </a:lnTo>
                <a:lnTo>
                  <a:pt x="780" y="241"/>
                </a:lnTo>
                <a:lnTo>
                  <a:pt x="783" y="241"/>
                </a:lnTo>
                <a:lnTo>
                  <a:pt x="760" y="256"/>
                </a:lnTo>
                <a:close/>
                <a:moveTo>
                  <a:pt x="738" y="271"/>
                </a:moveTo>
                <a:lnTo>
                  <a:pt x="718" y="255"/>
                </a:lnTo>
                <a:lnTo>
                  <a:pt x="764" y="227"/>
                </a:lnTo>
                <a:lnTo>
                  <a:pt x="783" y="241"/>
                </a:lnTo>
                <a:lnTo>
                  <a:pt x="738" y="271"/>
                </a:lnTo>
                <a:close/>
                <a:moveTo>
                  <a:pt x="742" y="240"/>
                </a:moveTo>
                <a:lnTo>
                  <a:pt x="718" y="255"/>
                </a:lnTo>
                <a:lnTo>
                  <a:pt x="719" y="252"/>
                </a:lnTo>
                <a:lnTo>
                  <a:pt x="723" y="248"/>
                </a:lnTo>
                <a:lnTo>
                  <a:pt x="729" y="244"/>
                </a:lnTo>
                <a:lnTo>
                  <a:pt x="738" y="237"/>
                </a:lnTo>
                <a:lnTo>
                  <a:pt x="746" y="232"/>
                </a:lnTo>
                <a:lnTo>
                  <a:pt x="755" y="228"/>
                </a:lnTo>
                <a:lnTo>
                  <a:pt x="760" y="227"/>
                </a:lnTo>
                <a:lnTo>
                  <a:pt x="764" y="227"/>
                </a:lnTo>
                <a:lnTo>
                  <a:pt x="742" y="240"/>
                </a:lnTo>
                <a:close/>
                <a:moveTo>
                  <a:pt x="719" y="255"/>
                </a:moveTo>
                <a:lnTo>
                  <a:pt x="697" y="248"/>
                </a:lnTo>
                <a:lnTo>
                  <a:pt x="742" y="219"/>
                </a:lnTo>
                <a:lnTo>
                  <a:pt x="763" y="227"/>
                </a:lnTo>
                <a:lnTo>
                  <a:pt x="719" y="255"/>
                </a:lnTo>
                <a:close/>
                <a:moveTo>
                  <a:pt x="719" y="233"/>
                </a:moveTo>
                <a:lnTo>
                  <a:pt x="697" y="248"/>
                </a:lnTo>
                <a:lnTo>
                  <a:pt x="697" y="245"/>
                </a:lnTo>
                <a:lnTo>
                  <a:pt x="701" y="243"/>
                </a:lnTo>
                <a:lnTo>
                  <a:pt x="707" y="237"/>
                </a:lnTo>
                <a:lnTo>
                  <a:pt x="715" y="232"/>
                </a:lnTo>
                <a:lnTo>
                  <a:pt x="724" y="225"/>
                </a:lnTo>
                <a:lnTo>
                  <a:pt x="731" y="222"/>
                </a:lnTo>
                <a:lnTo>
                  <a:pt x="738" y="219"/>
                </a:lnTo>
                <a:lnTo>
                  <a:pt x="742" y="219"/>
                </a:lnTo>
                <a:lnTo>
                  <a:pt x="719" y="233"/>
                </a:lnTo>
                <a:close/>
                <a:moveTo>
                  <a:pt x="737" y="225"/>
                </a:moveTo>
                <a:lnTo>
                  <a:pt x="719" y="241"/>
                </a:lnTo>
                <a:lnTo>
                  <a:pt x="684" y="256"/>
                </a:lnTo>
                <a:lnTo>
                  <a:pt x="702" y="240"/>
                </a:lnTo>
                <a:lnTo>
                  <a:pt x="737" y="225"/>
                </a:lnTo>
                <a:close/>
                <a:moveTo>
                  <a:pt x="702" y="248"/>
                </a:moveTo>
                <a:lnTo>
                  <a:pt x="719" y="241"/>
                </a:lnTo>
                <a:lnTo>
                  <a:pt x="704" y="252"/>
                </a:lnTo>
                <a:lnTo>
                  <a:pt x="688" y="261"/>
                </a:lnTo>
                <a:lnTo>
                  <a:pt x="682" y="263"/>
                </a:lnTo>
                <a:lnTo>
                  <a:pt x="680" y="263"/>
                </a:lnTo>
                <a:lnTo>
                  <a:pt x="680" y="260"/>
                </a:lnTo>
                <a:lnTo>
                  <a:pt x="684" y="256"/>
                </a:lnTo>
                <a:lnTo>
                  <a:pt x="702" y="248"/>
                </a:lnTo>
                <a:close/>
                <a:moveTo>
                  <a:pt x="724" y="235"/>
                </a:moveTo>
                <a:lnTo>
                  <a:pt x="721" y="261"/>
                </a:lnTo>
                <a:lnTo>
                  <a:pt x="675" y="288"/>
                </a:lnTo>
                <a:lnTo>
                  <a:pt x="679" y="263"/>
                </a:lnTo>
                <a:lnTo>
                  <a:pt x="724" y="235"/>
                </a:lnTo>
                <a:close/>
                <a:moveTo>
                  <a:pt x="698" y="275"/>
                </a:moveTo>
                <a:lnTo>
                  <a:pt x="721" y="261"/>
                </a:lnTo>
                <a:lnTo>
                  <a:pt x="718" y="264"/>
                </a:lnTo>
                <a:lnTo>
                  <a:pt x="714" y="268"/>
                </a:lnTo>
                <a:lnTo>
                  <a:pt x="707" y="273"/>
                </a:lnTo>
                <a:lnTo>
                  <a:pt x="697" y="280"/>
                </a:lnTo>
                <a:lnTo>
                  <a:pt x="689" y="284"/>
                </a:lnTo>
                <a:lnTo>
                  <a:pt x="682" y="288"/>
                </a:lnTo>
                <a:lnTo>
                  <a:pt x="677" y="289"/>
                </a:lnTo>
                <a:lnTo>
                  <a:pt x="675" y="288"/>
                </a:lnTo>
                <a:lnTo>
                  <a:pt x="698" y="275"/>
                </a:lnTo>
                <a:close/>
                <a:moveTo>
                  <a:pt x="680" y="288"/>
                </a:moveTo>
                <a:lnTo>
                  <a:pt x="656" y="296"/>
                </a:lnTo>
                <a:lnTo>
                  <a:pt x="693" y="268"/>
                </a:lnTo>
                <a:lnTo>
                  <a:pt x="716" y="260"/>
                </a:lnTo>
                <a:lnTo>
                  <a:pt x="680" y="288"/>
                </a:lnTo>
                <a:close/>
                <a:moveTo>
                  <a:pt x="674" y="281"/>
                </a:moveTo>
                <a:lnTo>
                  <a:pt x="656" y="296"/>
                </a:lnTo>
                <a:lnTo>
                  <a:pt x="654" y="296"/>
                </a:lnTo>
                <a:lnTo>
                  <a:pt x="652" y="296"/>
                </a:lnTo>
                <a:lnTo>
                  <a:pt x="652" y="294"/>
                </a:lnTo>
                <a:lnTo>
                  <a:pt x="655" y="290"/>
                </a:lnTo>
                <a:lnTo>
                  <a:pt x="661" y="285"/>
                </a:lnTo>
                <a:lnTo>
                  <a:pt x="677" y="275"/>
                </a:lnTo>
                <a:lnTo>
                  <a:pt x="693" y="268"/>
                </a:lnTo>
                <a:lnTo>
                  <a:pt x="674" y="281"/>
                </a:lnTo>
                <a:close/>
                <a:moveTo>
                  <a:pt x="696" y="269"/>
                </a:moveTo>
                <a:lnTo>
                  <a:pt x="686" y="293"/>
                </a:lnTo>
                <a:lnTo>
                  <a:pt x="640" y="320"/>
                </a:lnTo>
                <a:lnTo>
                  <a:pt x="652" y="294"/>
                </a:lnTo>
                <a:lnTo>
                  <a:pt x="696" y="269"/>
                </a:lnTo>
                <a:close/>
                <a:moveTo>
                  <a:pt x="663" y="306"/>
                </a:moveTo>
                <a:lnTo>
                  <a:pt x="686" y="293"/>
                </a:lnTo>
                <a:lnTo>
                  <a:pt x="682" y="297"/>
                </a:lnTo>
                <a:lnTo>
                  <a:pt x="676" y="302"/>
                </a:lnTo>
                <a:lnTo>
                  <a:pt x="669" y="308"/>
                </a:lnTo>
                <a:lnTo>
                  <a:pt x="660" y="313"/>
                </a:lnTo>
                <a:lnTo>
                  <a:pt x="652" y="317"/>
                </a:lnTo>
                <a:lnTo>
                  <a:pt x="645" y="320"/>
                </a:lnTo>
                <a:lnTo>
                  <a:pt x="642" y="321"/>
                </a:lnTo>
                <a:lnTo>
                  <a:pt x="641" y="321"/>
                </a:lnTo>
                <a:lnTo>
                  <a:pt x="640" y="320"/>
                </a:lnTo>
                <a:lnTo>
                  <a:pt x="663" y="306"/>
                </a:lnTo>
                <a:close/>
                <a:moveTo>
                  <a:pt x="686" y="293"/>
                </a:moveTo>
                <a:lnTo>
                  <a:pt x="677" y="326"/>
                </a:lnTo>
                <a:lnTo>
                  <a:pt x="633" y="353"/>
                </a:lnTo>
                <a:lnTo>
                  <a:pt x="640" y="320"/>
                </a:lnTo>
                <a:lnTo>
                  <a:pt x="686" y="293"/>
                </a:lnTo>
                <a:close/>
                <a:moveTo>
                  <a:pt x="655" y="339"/>
                </a:moveTo>
                <a:lnTo>
                  <a:pt x="677" y="326"/>
                </a:lnTo>
                <a:lnTo>
                  <a:pt x="675" y="330"/>
                </a:lnTo>
                <a:lnTo>
                  <a:pt x="670" y="334"/>
                </a:lnTo>
                <a:lnTo>
                  <a:pt x="662" y="339"/>
                </a:lnTo>
                <a:lnTo>
                  <a:pt x="654" y="346"/>
                </a:lnTo>
                <a:lnTo>
                  <a:pt x="645" y="350"/>
                </a:lnTo>
                <a:lnTo>
                  <a:pt x="638" y="353"/>
                </a:lnTo>
                <a:lnTo>
                  <a:pt x="634" y="354"/>
                </a:lnTo>
                <a:lnTo>
                  <a:pt x="633" y="353"/>
                </a:lnTo>
                <a:lnTo>
                  <a:pt x="655" y="339"/>
                </a:lnTo>
                <a:close/>
                <a:moveTo>
                  <a:pt x="677" y="328"/>
                </a:moveTo>
                <a:lnTo>
                  <a:pt x="665" y="358"/>
                </a:lnTo>
                <a:lnTo>
                  <a:pt x="619" y="383"/>
                </a:lnTo>
                <a:lnTo>
                  <a:pt x="633" y="353"/>
                </a:lnTo>
                <a:lnTo>
                  <a:pt x="677" y="328"/>
                </a:lnTo>
                <a:close/>
                <a:moveTo>
                  <a:pt x="642" y="371"/>
                </a:moveTo>
                <a:lnTo>
                  <a:pt x="665" y="358"/>
                </a:lnTo>
                <a:lnTo>
                  <a:pt x="661" y="362"/>
                </a:lnTo>
                <a:lnTo>
                  <a:pt x="656" y="366"/>
                </a:lnTo>
                <a:lnTo>
                  <a:pt x="648" y="371"/>
                </a:lnTo>
                <a:lnTo>
                  <a:pt x="639" y="377"/>
                </a:lnTo>
                <a:lnTo>
                  <a:pt x="631" y="382"/>
                </a:lnTo>
                <a:lnTo>
                  <a:pt x="624" y="385"/>
                </a:lnTo>
                <a:lnTo>
                  <a:pt x="621" y="385"/>
                </a:lnTo>
                <a:lnTo>
                  <a:pt x="620" y="385"/>
                </a:lnTo>
                <a:lnTo>
                  <a:pt x="619" y="385"/>
                </a:lnTo>
                <a:lnTo>
                  <a:pt x="619" y="383"/>
                </a:lnTo>
                <a:lnTo>
                  <a:pt x="642" y="371"/>
                </a:lnTo>
                <a:close/>
                <a:moveTo>
                  <a:pt x="619" y="385"/>
                </a:moveTo>
                <a:lnTo>
                  <a:pt x="604" y="354"/>
                </a:lnTo>
                <a:lnTo>
                  <a:pt x="649" y="326"/>
                </a:lnTo>
                <a:lnTo>
                  <a:pt x="665" y="357"/>
                </a:lnTo>
                <a:lnTo>
                  <a:pt x="619" y="385"/>
                </a:lnTo>
                <a:close/>
                <a:moveTo>
                  <a:pt x="626" y="339"/>
                </a:moveTo>
                <a:lnTo>
                  <a:pt x="604" y="354"/>
                </a:lnTo>
                <a:lnTo>
                  <a:pt x="605" y="351"/>
                </a:lnTo>
                <a:lnTo>
                  <a:pt x="610" y="347"/>
                </a:lnTo>
                <a:lnTo>
                  <a:pt x="615" y="342"/>
                </a:lnTo>
                <a:lnTo>
                  <a:pt x="625" y="337"/>
                </a:lnTo>
                <a:lnTo>
                  <a:pt x="633" y="332"/>
                </a:lnTo>
                <a:lnTo>
                  <a:pt x="641" y="328"/>
                </a:lnTo>
                <a:lnTo>
                  <a:pt x="646" y="326"/>
                </a:lnTo>
                <a:lnTo>
                  <a:pt x="649" y="326"/>
                </a:lnTo>
                <a:lnTo>
                  <a:pt x="626" y="339"/>
                </a:lnTo>
                <a:close/>
                <a:moveTo>
                  <a:pt x="604" y="354"/>
                </a:moveTo>
                <a:lnTo>
                  <a:pt x="593" y="324"/>
                </a:lnTo>
                <a:lnTo>
                  <a:pt x="638" y="296"/>
                </a:lnTo>
                <a:lnTo>
                  <a:pt x="649" y="326"/>
                </a:lnTo>
                <a:lnTo>
                  <a:pt x="604" y="354"/>
                </a:lnTo>
                <a:close/>
                <a:moveTo>
                  <a:pt x="615" y="310"/>
                </a:moveTo>
                <a:lnTo>
                  <a:pt x="593" y="324"/>
                </a:lnTo>
                <a:lnTo>
                  <a:pt x="594" y="321"/>
                </a:lnTo>
                <a:lnTo>
                  <a:pt x="599" y="317"/>
                </a:lnTo>
                <a:lnTo>
                  <a:pt x="605" y="312"/>
                </a:lnTo>
                <a:lnTo>
                  <a:pt x="614" y="306"/>
                </a:lnTo>
                <a:lnTo>
                  <a:pt x="623" y="301"/>
                </a:lnTo>
                <a:lnTo>
                  <a:pt x="631" y="297"/>
                </a:lnTo>
                <a:lnTo>
                  <a:pt x="635" y="296"/>
                </a:lnTo>
                <a:lnTo>
                  <a:pt x="638" y="296"/>
                </a:lnTo>
                <a:lnTo>
                  <a:pt x="615" y="310"/>
                </a:lnTo>
                <a:close/>
                <a:moveTo>
                  <a:pt x="593" y="324"/>
                </a:moveTo>
                <a:lnTo>
                  <a:pt x="580" y="308"/>
                </a:lnTo>
                <a:lnTo>
                  <a:pt x="626" y="280"/>
                </a:lnTo>
                <a:lnTo>
                  <a:pt x="638" y="296"/>
                </a:lnTo>
                <a:lnTo>
                  <a:pt x="593" y="324"/>
                </a:lnTo>
                <a:close/>
                <a:moveTo>
                  <a:pt x="603" y="293"/>
                </a:moveTo>
                <a:lnTo>
                  <a:pt x="580" y="308"/>
                </a:lnTo>
                <a:lnTo>
                  <a:pt x="582" y="305"/>
                </a:lnTo>
                <a:lnTo>
                  <a:pt x="585" y="301"/>
                </a:lnTo>
                <a:lnTo>
                  <a:pt x="592" y="296"/>
                </a:lnTo>
                <a:lnTo>
                  <a:pt x="600" y="290"/>
                </a:lnTo>
                <a:lnTo>
                  <a:pt x="610" y="285"/>
                </a:lnTo>
                <a:lnTo>
                  <a:pt x="617" y="281"/>
                </a:lnTo>
                <a:lnTo>
                  <a:pt x="623" y="279"/>
                </a:lnTo>
                <a:lnTo>
                  <a:pt x="626" y="280"/>
                </a:lnTo>
                <a:lnTo>
                  <a:pt x="603" y="293"/>
                </a:lnTo>
                <a:close/>
                <a:moveTo>
                  <a:pt x="580" y="308"/>
                </a:moveTo>
                <a:lnTo>
                  <a:pt x="564" y="298"/>
                </a:lnTo>
                <a:lnTo>
                  <a:pt x="610" y="271"/>
                </a:lnTo>
                <a:lnTo>
                  <a:pt x="625" y="279"/>
                </a:lnTo>
                <a:lnTo>
                  <a:pt x="580" y="308"/>
                </a:lnTo>
                <a:close/>
                <a:moveTo>
                  <a:pt x="587" y="284"/>
                </a:moveTo>
                <a:lnTo>
                  <a:pt x="564" y="298"/>
                </a:lnTo>
                <a:lnTo>
                  <a:pt x="565" y="297"/>
                </a:lnTo>
                <a:lnTo>
                  <a:pt x="569" y="293"/>
                </a:lnTo>
                <a:lnTo>
                  <a:pt x="575" y="288"/>
                </a:lnTo>
                <a:lnTo>
                  <a:pt x="583" y="282"/>
                </a:lnTo>
                <a:lnTo>
                  <a:pt x="592" y="277"/>
                </a:lnTo>
                <a:lnTo>
                  <a:pt x="600" y="273"/>
                </a:lnTo>
                <a:lnTo>
                  <a:pt x="606" y="271"/>
                </a:lnTo>
                <a:lnTo>
                  <a:pt x="610" y="271"/>
                </a:lnTo>
                <a:lnTo>
                  <a:pt x="587" y="284"/>
                </a:lnTo>
                <a:close/>
                <a:moveTo>
                  <a:pt x="564" y="298"/>
                </a:moveTo>
                <a:lnTo>
                  <a:pt x="551" y="289"/>
                </a:lnTo>
                <a:lnTo>
                  <a:pt x="596" y="261"/>
                </a:lnTo>
                <a:lnTo>
                  <a:pt x="610" y="271"/>
                </a:lnTo>
                <a:lnTo>
                  <a:pt x="564" y="298"/>
                </a:lnTo>
                <a:close/>
                <a:moveTo>
                  <a:pt x="573" y="275"/>
                </a:moveTo>
                <a:lnTo>
                  <a:pt x="551" y="289"/>
                </a:lnTo>
                <a:lnTo>
                  <a:pt x="551" y="286"/>
                </a:lnTo>
                <a:lnTo>
                  <a:pt x="555" y="282"/>
                </a:lnTo>
                <a:lnTo>
                  <a:pt x="561" y="279"/>
                </a:lnTo>
                <a:lnTo>
                  <a:pt x="570" y="272"/>
                </a:lnTo>
                <a:lnTo>
                  <a:pt x="578" y="267"/>
                </a:lnTo>
                <a:lnTo>
                  <a:pt x="586" y="263"/>
                </a:lnTo>
                <a:lnTo>
                  <a:pt x="592" y="261"/>
                </a:lnTo>
                <a:lnTo>
                  <a:pt x="596" y="261"/>
                </a:lnTo>
                <a:lnTo>
                  <a:pt x="573" y="275"/>
                </a:lnTo>
                <a:close/>
                <a:moveTo>
                  <a:pt x="550" y="288"/>
                </a:moveTo>
                <a:lnTo>
                  <a:pt x="557" y="228"/>
                </a:lnTo>
                <a:lnTo>
                  <a:pt x="601" y="202"/>
                </a:lnTo>
                <a:lnTo>
                  <a:pt x="596" y="261"/>
                </a:lnTo>
                <a:lnTo>
                  <a:pt x="550" y="288"/>
                </a:lnTo>
                <a:close/>
                <a:moveTo>
                  <a:pt x="579" y="215"/>
                </a:moveTo>
                <a:lnTo>
                  <a:pt x="557" y="228"/>
                </a:lnTo>
                <a:lnTo>
                  <a:pt x="558" y="225"/>
                </a:lnTo>
                <a:lnTo>
                  <a:pt x="563" y="220"/>
                </a:lnTo>
                <a:lnTo>
                  <a:pt x="571" y="215"/>
                </a:lnTo>
                <a:lnTo>
                  <a:pt x="579" y="210"/>
                </a:lnTo>
                <a:lnTo>
                  <a:pt x="589" y="206"/>
                </a:lnTo>
                <a:lnTo>
                  <a:pt x="596" y="202"/>
                </a:lnTo>
                <a:lnTo>
                  <a:pt x="600" y="200"/>
                </a:lnTo>
                <a:lnTo>
                  <a:pt x="601" y="202"/>
                </a:lnTo>
                <a:lnTo>
                  <a:pt x="579" y="215"/>
                </a:lnTo>
                <a:close/>
                <a:moveTo>
                  <a:pt x="556" y="228"/>
                </a:moveTo>
                <a:lnTo>
                  <a:pt x="557" y="182"/>
                </a:lnTo>
                <a:lnTo>
                  <a:pt x="603" y="155"/>
                </a:lnTo>
                <a:lnTo>
                  <a:pt x="601" y="202"/>
                </a:lnTo>
                <a:lnTo>
                  <a:pt x="556" y="228"/>
                </a:lnTo>
                <a:close/>
                <a:moveTo>
                  <a:pt x="580" y="168"/>
                </a:moveTo>
                <a:lnTo>
                  <a:pt x="557" y="182"/>
                </a:lnTo>
                <a:lnTo>
                  <a:pt x="559" y="179"/>
                </a:lnTo>
                <a:lnTo>
                  <a:pt x="564" y="175"/>
                </a:lnTo>
                <a:lnTo>
                  <a:pt x="571" y="170"/>
                </a:lnTo>
                <a:lnTo>
                  <a:pt x="580" y="165"/>
                </a:lnTo>
                <a:lnTo>
                  <a:pt x="590" y="159"/>
                </a:lnTo>
                <a:lnTo>
                  <a:pt x="597" y="155"/>
                </a:lnTo>
                <a:lnTo>
                  <a:pt x="601" y="154"/>
                </a:lnTo>
                <a:lnTo>
                  <a:pt x="603" y="155"/>
                </a:lnTo>
                <a:lnTo>
                  <a:pt x="580" y="168"/>
                </a:lnTo>
                <a:close/>
                <a:moveTo>
                  <a:pt x="558" y="183"/>
                </a:moveTo>
                <a:lnTo>
                  <a:pt x="550" y="139"/>
                </a:lnTo>
                <a:lnTo>
                  <a:pt x="596" y="112"/>
                </a:lnTo>
                <a:lnTo>
                  <a:pt x="603" y="155"/>
                </a:lnTo>
                <a:lnTo>
                  <a:pt x="558" y="183"/>
                </a:lnTo>
                <a:close/>
                <a:moveTo>
                  <a:pt x="573" y="126"/>
                </a:moveTo>
                <a:lnTo>
                  <a:pt x="550" y="139"/>
                </a:lnTo>
                <a:lnTo>
                  <a:pt x="552" y="137"/>
                </a:lnTo>
                <a:lnTo>
                  <a:pt x="557" y="133"/>
                </a:lnTo>
                <a:lnTo>
                  <a:pt x="564" y="127"/>
                </a:lnTo>
                <a:lnTo>
                  <a:pt x="572" y="121"/>
                </a:lnTo>
                <a:lnTo>
                  <a:pt x="582" y="117"/>
                </a:lnTo>
                <a:lnTo>
                  <a:pt x="589" y="113"/>
                </a:lnTo>
                <a:lnTo>
                  <a:pt x="593" y="112"/>
                </a:lnTo>
                <a:lnTo>
                  <a:pt x="596" y="112"/>
                </a:lnTo>
                <a:lnTo>
                  <a:pt x="573" y="126"/>
                </a:lnTo>
                <a:close/>
                <a:moveTo>
                  <a:pt x="550" y="139"/>
                </a:moveTo>
                <a:lnTo>
                  <a:pt x="533" y="108"/>
                </a:lnTo>
                <a:lnTo>
                  <a:pt x="578" y="81"/>
                </a:lnTo>
                <a:lnTo>
                  <a:pt x="596" y="112"/>
                </a:lnTo>
                <a:lnTo>
                  <a:pt x="550" y="139"/>
                </a:lnTo>
                <a:close/>
                <a:moveTo>
                  <a:pt x="555" y="94"/>
                </a:moveTo>
                <a:lnTo>
                  <a:pt x="533" y="108"/>
                </a:lnTo>
                <a:lnTo>
                  <a:pt x="534" y="106"/>
                </a:lnTo>
                <a:lnTo>
                  <a:pt x="538" y="102"/>
                </a:lnTo>
                <a:lnTo>
                  <a:pt x="544" y="97"/>
                </a:lnTo>
                <a:lnTo>
                  <a:pt x="554" y="90"/>
                </a:lnTo>
                <a:lnTo>
                  <a:pt x="562" y="85"/>
                </a:lnTo>
                <a:lnTo>
                  <a:pt x="570" y="82"/>
                </a:lnTo>
                <a:lnTo>
                  <a:pt x="576" y="80"/>
                </a:lnTo>
                <a:lnTo>
                  <a:pt x="578" y="81"/>
                </a:lnTo>
                <a:lnTo>
                  <a:pt x="555" y="94"/>
                </a:lnTo>
                <a:close/>
                <a:moveTo>
                  <a:pt x="533" y="109"/>
                </a:moveTo>
                <a:lnTo>
                  <a:pt x="507" y="88"/>
                </a:lnTo>
                <a:lnTo>
                  <a:pt x="551" y="60"/>
                </a:lnTo>
                <a:lnTo>
                  <a:pt x="578" y="80"/>
                </a:lnTo>
                <a:lnTo>
                  <a:pt x="533" y="109"/>
                </a:lnTo>
                <a:close/>
                <a:moveTo>
                  <a:pt x="529" y="74"/>
                </a:moveTo>
                <a:lnTo>
                  <a:pt x="507" y="88"/>
                </a:lnTo>
                <a:lnTo>
                  <a:pt x="507" y="86"/>
                </a:lnTo>
                <a:lnTo>
                  <a:pt x="510" y="82"/>
                </a:lnTo>
                <a:lnTo>
                  <a:pt x="517" y="77"/>
                </a:lnTo>
                <a:lnTo>
                  <a:pt x="526" y="72"/>
                </a:lnTo>
                <a:lnTo>
                  <a:pt x="535" y="66"/>
                </a:lnTo>
                <a:lnTo>
                  <a:pt x="542" y="62"/>
                </a:lnTo>
                <a:lnTo>
                  <a:pt x="548" y="60"/>
                </a:lnTo>
                <a:lnTo>
                  <a:pt x="551" y="60"/>
                </a:lnTo>
                <a:lnTo>
                  <a:pt x="529" y="74"/>
                </a:lnTo>
                <a:close/>
                <a:moveTo>
                  <a:pt x="507" y="88"/>
                </a:moveTo>
                <a:lnTo>
                  <a:pt x="476" y="78"/>
                </a:lnTo>
                <a:lnTo>
                  <a:pt x="521" y="51"/>
                </a:lnTo>
                <a:lnTo>
                  <a:pt x="551" y="60"/>
                </a:lnTo>
                <a:lnTo>
                  <a:pt x="507" y="88"/>
                </a:lnTo>
                <a:close/>
                <a:moveTo>
                  <a:pt x="499" y="64"/>
                </a:moveTo>
                <a:lnTo>
                  <a:pt x="476" y="78"/>
                </a:lnTo>
                <a:lnTo>
                  <a:pt x="476" y="77"/>
                </a:lnTo>
                <a:lnTo>
                  <a:pt x="480" y="73"/>
                </a:lnTo>
                <a:lnTo>
                  <a:pt x="486" y="68"/>
                </a:lnTo>
                <a:lnTo>
                  <a:pt x="494" y="62"/>
                </a:lnTo>
                <a:lnTo>
                  <a:pt x="503" y="57"/>
                </a:lnTo>
                <a:lnTo>
                  <a:pt x="511" y="53"/>
                </a:lnTo>
                <a:lnTo>
                  <a:pt x="517" y="51"/>
                </a:lnTo>
                <a:lnTo>
                  <a:pt x="521" y="51"/>
                </a:lnTo>
                <a:lnTo>
                  <a:pt x="499" y="64"/>
                </a:lnTo>
                <a:close/>
                <a:moveTo>
                  <a:pt x="476" y="78"/>
                </a:moveTo>
                <a:lnTo>
                  <a:pt x="450" y="36"/>
                </a:lnTo>
                <a:lnTo>
                  <a:pt x="495" y="8"/>
                </a:lnTo>
                <a:lnTo>
                  <a:pt x="522" y="51"/>
                </a:lnTo>
                <a:lnTo>
                  <a:pt x="476" y="78"/>
                </a:lnTo>
                <a:close/>
                <a:moveTo>
                  <a:pt x="473" y="21"/>
                </a:moveTo>
                <a:lnTo>
                  <a:pt x="450" y="36"/>
                </a:lnTo>
                <a:lnTo>
                  <a:pt x="451" y="33"/>
                </a:lnTo>
                <a:lnTo>
                  <a:pt x="455" y="29"/>
                </a:lnTo>
                <a:lnTo>
                  <a:pt x="462" y="24"/>
                </a:lnTo>
                <a:lnTo>
                  <a:pt x="471" y="19"/>
                </a:lnTo>
                <a:lnTo>
                  <a:pt x="480" y="13"/>
                </a:lnTo>
                <a:lnTo>
                  <a:pt x="487" y="9"/>
                </a:lnTo>
                <a:lnTo>
                  <a:pt x="493" y="8"/>
                </a:lnTo>
                <a:lnTo>
                  <a:pt x="495" y="8"/>
                </a:lnTo>
                <a:lnTo>
                  <a:pt x="473" y="21"/>
                </a:lnTo>
                <a:close/>
                <a:moveTo>
                  <a:pt x="451" y="36"/>
                </a:moveTo>
                <a:lnTo>
                  <a:pt x="429" y="29"/>
                </a:lnTo>
                <a:lnTo>
                  <a:pt x="473" y="0"/>
                </a:lnTo>
                <a:lnTo>
                  <a:pt x="495" y="8"/>
                </a:lnTo>
                <a:lnTo>
                  <a:pt x="451" y="36"/>
                </a:lnTo>
                <a:close/>
                <a:moveTo>
                  <a:pt x="451" y="15"/>
                </a:moveTo>
                <a:lnTo>
                  <a:pt x="429" y="29"/>
                </a:lnTo>
                <a:lnTo>
                  <a:pt x="429" y="27"/>
                </a:lnTo>
                <a:lnTo>
                  <a:pt x="431" y="24"/>
                </a:lnTo>
                <a:lnTo>
                  <a:pt x="438" y="19"/>
                </a:lnTo>
                <a:lnTo>
                  <a:pt x="446" y="13"/>
                </a:lnTo>
                <a:lnTo>
                  <a:pt x="454" y="8"/>
                </a:lnTo>
                <a:lnTo>
                  <a:pt x="462" y="3"/>
                </a:lnTo>
                <a:lnTo>
                  <a:pt x="469" y="1"/>
                </a:lnTo>
                <a:lnTo>
                  <a:pt x="473" y="0"/>
                </a:lnTo>
                <a:lnTo>
                  <a:pt x="451" y="15"/>
                </a:lnTo>
                <a:close/>
                <a:moveTo>
                  <a:pt x="431" y="29"/>
                </a:moveTo>
                <a:lnTo>
                  <a:pt x="406" y="33"/>
                </a:lnTo>
                <a:lnTo>
                  <a:pt x="447" y="4"/>
                </a:lnTo>
                <a:lnTo>
                  <a:pt x="471" y="0"/>
                </a:lnTo>
                <a:lnTo>
                  <a:pt x="431" y="29"/>
                </a:lnTo>
                <a:close/>
                <a:moveTo>
                  <a:pt x="426" y="19"/>
                </a:moveTo>
                <a:lnTo>
                  <a:pt x="406" y="33"/>
                </a:lnTo>
                <a:lnTo>
                  <a:pt x="405" y="33"/>
                </a:lnTo>
                <a:lnTo>
                  <a:pt x="404" y="33"/>
                </a:lnTo>
                <a:lnTo>
                  <a:pt x="404" y="32"/>
                </a:lnTo>
                <a:lnTo>
                  <a:pt x="405" y="31"/>
                </a:lnTo>
                <a:lnTo>
                  <a:pt x="409" y="27"/>
                </a:lnTo>
                <a:lnTo>
                  <a:pt x="416" y="21"/>
                </a:lnTo>
                <a:lnTo>
                  <a:pt x="425" y="15"/>
                </a:lnTo>
                <a:lnTo>
                  <a:pt x="433" y="11"/>
                </a:lnTo>
                <a:lnTo>
                  <a:pt x="441" y="7"/>
                </a:lnTo>
                <a:lnTo>
                  <a:pt x="447" y="4"/>
                </a:lnTo>
                <a:lnTo>
                  <a:pt x="426" y="19"/>
                </a:lnTo>
                <a:close/>
                <a:moveTo>
                  <a:pt x="447" y="9"/>
                </a:moveTo>
                <a:lnTo>
                  <a:pt x="431" y="27"/>
                </a:lnTo>
                <a:lnTo>
                  <a:pt x="389" y="47"/>
                </a:lnTo>
                <a:lnTo>
                  <a:pt x="406" y="29"/>
                </a:lnTo>
                <a:lnTo>
                  <a:pt x="447" y="9"/>
                </a:lnTo>
                <a:close/>
                <a:moveTo>
                  <a:pt x="410" y="36"/>
                </a:moveTo>
                <a:lnTo>
                  <a:pt x="431" y="27"/>
                </a:lnTo>
                <a:lnTo>
                  <a:pt x="418" y="36"/>
                </a:lnTo>
                <a:lnTo>
                  <a:pt x="400" y="47"/>
                </a:lnTo>
                <a:lnTo>
                  <a:pt x="393" y="49"/>
                </a:lnTo>
                <a:lnTo>
                  <a:pt x="389" y="51"/>
                </a:lnTo>
                <a:lnTo>
                  <a:pt x="388" y="51"/>
                </a:lnTo>
                <a:lnTo>
                  <a:pt x="388" y="49"/>
                </a:lnTo>
                <a:lnTo>
                  <a:pt x="389" y="47"/>
                </a:lnTo>
                <a:lnTo>
                  <a:pt x="410" y="36"/>
                </a:lnTo>
                <a:close/>
                <a:moveTo>
                  <a:pt x="432" y="24"/>
                </a:moveTo>
                <a:lnTo>
                  <a:pt x="419" y="47"/>
                </a:lnTo>
                <a:lnTo>
                  <a:pt x="375" y="70"/>
                </a:lnTo>
                <a:lnTo>
                  <a:pt x="388" y="49"/>
                </a:lnTo>
                <a:lnTo>
                  <a:pt x="432" y="24"/>
                </a:lnTo>
                <a:close/>
                <a:moveTo>
                  <a:pt x="397" y="58"/>
                </a:moveTo>
                <a:lnTo>
                  <a:pt x="419" y="47"/>
                </a:lnTo>
                <a:lnTo>
                  <a:pt x="416" y="51"/>
                </a:lnTo>
                <a:lnTo>
                  <a:pt x="410" y="55"/>
                </a:lnTo>
                <a:lnTo>
                  <a:pt x="402" y="60"/>
                </a:lnTo>
                <a:lnTo>
                  <a:pt x="392" y="66"/>
                </a:lnTo>
                <a:lnTo>
                  <a:pt x="384" y="70"/>
                </a:lnTo>
                <a:lnTo>
                  <a:pt x="378" y="72"/>
                </a:lnTo>
                <a:lnTo>
                  <a:pt x="376" y="73"/>
                </a:lnTo>
                <a:lnTo>
                  <a:pt x="375" y="73"/>
                </a:lnTo>
                <a:lnTo>
                  <a:pt x="374" y="72"/>
                </a:lnTo>
                <a:lnTo>
                  <a:pt x="375" y="70"/>
                </a:lnTo>
                <a:lnTo>
                  <a:pt x="397" y="58"/>
                </a:lnTo>
                <a:close/>
                <a:moveTo>
                  <a:pt x="375" y="73"/>
                </a:moveTo>
                <a:lnTo>
                  <a:pt x="346" y="61"/>
                </a:lnTo>
                <a:lnTo>
                  <a:pt x="390" y="33"/>
                </a:lnTo>
                <a:lnTo>
                  <a:pt x="419" y="44"/>
                </a:lnTo>
                <a:lnTo>
                  <a:pt x="375" y="73"/>
                </a:lnTo>
                <a:close/>
                <a:moveTo>
                  <a:pt x="368" y="48"/>
                </a:moveTo>
                <a:lnTo>
                  <a:pt x="346" y="61"/>
                </a:lnTo>
                <a:lnTo>
                  <a:pt x="346" y="60"/>
                </a:lnTo>
                <a:lnTo>
                  <a:pt x="349" y="56"/>
                </a:lnTo>
                <a:lnTo>
                  <a:pt x="355" y="52"/>
                </a:lnTo>
                <a:lnTo>
                  <a:pt x="363" y="45"/>
                </a:lnTo>
                <a:lnTo>
                  <a:pt x="372" y="40"/>
                </a:lnTo>
                <a:lnTo>
                  <a:pt x="381" y="36"/>
                </a:lnTo>
                <a:lnTo>
                  <a:pt x="386" y="33"/>
                </a:lnTo>
                <a:lnTo>
                  <a:pt x="390" y="33"/>
                </a:lnTo>
                <a:lnTo>
                  <a:pt x="368" y="48"/>
                </a:lnTo>
                <a:close/>
                <a:moveTo>
                  <a:pt x="349" y="61"/>
                </a:moveTo>
                <a:lnTo>
                  <a:pt x="319" y="69"/>
                </a:lnTo>
                <a:lnTo>
                  <a:pt x="357" y="41"/>
                </a:lnTo>
                <a:lnTo>
                  <a:pt x="388" y="33"/>
                </a:lnTo>
                <a:lnTo>
                  <a:pt x="349" y="61"/>
                </a:lnTo>
                <a:close/>
                <a:moveTo>
                  <a:pt x="339" y="55"/>
                </a:moveTo>
                <a:lnTo>
                  <a:pt x="319" y="69"/>
                </a:lnTo>
                <a:lnTo>
                  <a:pt x="316" y="69"/>
                </a:lnTo>
                <a:lnTo>
                  <a:pt x="315" y="69"/>
                </a:lnTo>
                <a:lnTo>
                  <a:pt x="315" y="68"/>
                </a:lnTo>
                <a:lnTo>
                  <a:pt x="316" y="66"/>
                </a:lnTo>
                <a:lnTo>
                  <a:pt x="320" y="62"/>
                </a:lnTo>
                <a:lnTo>
                  <a:pt x="327" y="57"/>
                </a:lnTo>
                <a:lnTo>
                  <a:pt x="343" y="47"/>
                </a:lnTo>
                <a:lnTo>
                  <a:pt x="357" y="41"/>
                </a:lnTo>
                <a:lnTo>
                  <a:pt x="339" y="55"/>
                </a:lnTo>
                <a:close/>
                <a:moveTo>
                  <a:pt x="353" y="49"/>
                </a:moveTo>
                <a:lnTo>
                  <a:pt x="325" y="72"/>
                </a:lnTo>
                <a:lnTo>
                  <a:pt x="295" y="82"/>
                </a:lnTo>
                <a:lnTo>
                  <a:pt x="323" y="60"/>
                </a:lnTo>
                <a:lnTo>
                  <a:pt x="353" y="49"/>
                </a:lnTo>
                <a:close/>
                <a:moveTo>
                  <a:pt x="311" y="77"/>
                </a:moveTo>
                <a:lnTo>
                  <a:pt x="325" y="72"/>
                </a:lnTo>
                <a:lnTo>
                  <a:pt x="308" y="82"/>
                </a:lnTo>
                <a:lnTo>
                  <a:pt x="293" y="90"/>
                </a:lnTo>
                <a:lnTo>
                  <a:pt x="288" y="92"/>
                </a:lnTo>
                <a:lnTo>
                  <a:pt x="287" y="90"/>
                </a:lnTo>
                <a:lnTo>
                  <a:pt x="289" y="86"/>
                </a:lnTo>
                <a:lnTo>
                  <a:pt x="295" y="82"/>
                </a:lnTo>
                <a:lnTo>
                  <a:pt x="311" y="77"/>
                </a:lnTo>
                <a:close/>
                <a:moveTo>
                  <a:pt x="332" y="65"/>
                </a:moveTo>
                <a:lnTo>
                  <a:pt x="309" y="94"/>
                </a:lnTo>
                <a:lnTo>
                  <a:pt x="266" y="118"/>
                </a:lnTo>
                <a:lnTo>
                  <a:pt x="288" y="89"/>
                </a:lnTo>
                <a:lnTo>
                  <a:pt x="332" y="65"/>
                </a:lnTo>
                <a:close/>
                <a:moveTo>
                  <a:pt x="288" y="106"/>
                </a:moveTo>
                <a:lnTo>
                  <a:pt x="309" y="94"/>
                </a:lnTo>
                <a:lnTo>
                  <a:pt x="306" y="98"/>
                </a:lnTo>
                <a:lnTo>
                  <a:pt x="299" y="104"/>
                </a:lnTo>
                <a:lnTo>
                  <a:pt x="291" y="109"/>
                </a:lnTo>
                <a:lnTo>
                  <a:pt x="281" y="114"/>
                </a:lnTo>
                <a:lnTo>
                  <a:pt x="273" y="118"/>
                </a:lnTo>
                <a:lnTo>
                  <a:pt x="268" y="121"/>
                </a:lnTo>
                <a:lnTo>
                  <a:pt x="266" y="121"/>
                </a:lnTo>
                <a:lnTo>
                  <a:pt x="265" y="119"/>
                </a:lnTo>
                <a:lnTo>
                  <a:pt x="266" y="118"/>
                </a:lnTo>
                <a:lnTo>
                  <a:pt x="288" y="106"/>
                </a:lnTo>
                <a:close/>
                <a:moveTo>
                  <a:pt x="311" y="93"/>
                </a:moveTo>
                <a:lnTo>
                  <a:pt x="299" y="134"/>
                </a:lnTo>
                <a:lnTo>
                  <a:pt x="253" y="161"/>
                </a:lnTo>
                <a:lnTo>
                  <a:pt x="265" y="119"/>
                </a:lnTo>
                <a:lnTo>
                  <a:pt x="311" y="93"/>
                </a:lnTo>
                <a:close/>
                <a:moveTo>
                  <a:pt x="275" y="147"/>
                </a:moveTo>
                <a:lnTo>
                  <a:pt x="299" y="134"/>
                </a:lnTo>
                <a:lnTo>
                  <a:pt x="296" y="138"/>
                </a:lnTo>
                <a:lnTo>
                  <a:pt x="291" y="142"/>
                </a:lnTo>
                <a:lnTo>
                  <a:pt x="284" y="147"/>
                </a:lnTo>
                <a:lnTo>
                  <a:pt x="274" y="154"/>
                </a:lnTo>
                <a:lnTo>
                  <a:pt x="266" y="158"/>
                </a:lnTo>
                <a:lnTo>
                  <a:pt x="259" y="161"/>
                </a:lnTo>
                <a:lnTo>
                  <a:pt x="254" y="162"/>
                </a:lnTo>
                <a:lnTo>
                  <a:pt x="253" y="161"/>
                </a:lnTo>
                <a:lnTo>
                  <a:pt x="275" y="147"/>
                </a:lnTo>
                <a:close/>
                <a:moveTo>
                  <a:pt x="299" y="134"/>
                </a:moveTo>
                <a:lnTo>
                  <a:pt x="296" y="180"/>
                </a:lnTo>
                <a:lnTo>
                  <a:pt x="251" y="208"/>
                </a:lnTo>
                <a:lnTo>
                  <a:pt x="253" y="161"/>
                </a:lnTo>
                <a:lnTo>
                  <a:pt x="299" y="134"/>
                </a:lnTo>
                <a:close/>
                <a:moveTo>
                  <a:pt x="273" y="195"/>
                </a:moveTo>
                <a:lnTo>
                  <a:pt x="296" y="180"/>
                </a:lnTo>
                <a:lnTo>
                  <a:pt x="294" y="184"/>
                </a:lnTo>
                <a:lnTo>
                  <a:pt x="289" y="188"/>
                </a:lnTo>
                <a:lnTo>
                  <a:pt x="282" y="194"/>
                </a:lnTo>
                <a:lnTo>
                  <a:pt x="273" y="199"/>
                </a:lnTo>
                <a:lnTo>
                  <a:pt x="265" y="204"/>
                </a:lnTo>
                <a:lnTo>
                  <a:pt x="257" y="207"/>
                </a:lnTo>
                <a:lnTo>
                  <a:pt x="252" y="208"/>
                </a:lnTo>
                <a:lnTo>
                  <a:pt x="251" y="208"/>
                </a:lnTo>
                <a:lnTo>
                  <a:pt x="273" y="195"/>
                </a:lnTo>
                <a:close/>
                <a:moveTo>
                  <a:pt x="251" y="208"/>
                </a:moveTo>
                <a:lnTo>
                  <a:pt x="225" y="174"/>
                </a:lnTo>
                <a:lnTo>
                  <a:pt x="271" y="146"/>
                </a:lnTo>
                <a:lnTo>
                  <a:pt x="296" y="180"/>
                </a:lnTo>
                <a:lnTo>
                  <a:pt x="251" y="208"/>
                </a:lnTo>
                <a:close/>
                <a:moveTo>
                  <a:pt x="247" y="161"/>
                </a:moveTo>
                <a:lnTo>
                  <a:pt x="225" y="174"/>
                </a:lnTo>
                <a:lnTo>
                  <a:pt x="226" y="171"/>
                </a:lnTo>
                <a:lnTo>
                  <a:pt x="230" y="167"/>
                </a:lnTo>
                <a:lnTo>
                  <a:pt x="237" y="162"/>
                </a:lnTo>
                <a:lnTo>
                  <a:pt x="245" y="157"/>
                </a:lnTo>
                <a:lnTo>
                  <a:pt x="254" y="151"/>
                </a:lnTo>
                <a:lnTo>
                  <a:pt x="261" y="147"/>
                </a:lnTo>
                <a:lnTo>
                  <a:pt x="267" y="146"/>
                </a:lnTo>
                <a:lnTo>
                  <a:pt x="271" y="146"/>
                </a:lnTo>
                <a:lnTo>
                  <a:pt x="247" y="161"/>
                </a:lnTo>
                <a:close/>
                <a:moveTo>
                  <a:pt x="225" y="174"/>
                </a:moveTo>
                <a:lnTo>
                  <a:pt x="197" y="150"/>
                </a:lnTo>
                <a:lnTo>
                  <a:pt x="242" y="121"/>
                </a:lnTo>
                <a:lnTo>
                  <a:pt x="271" y="146"/>
                </a:lnTo>
                <a:lnTo>
                  <a:pt x="225" y="174"/>
                </a:lnTo>
                <a:close/>
                <a:moveTo>
                  <a:pt x="219" y="135"/>
                </a:moveTo>
                <a:lnTo>
                  <a:pt x="197" y="150"/>
                </a:lnTo>
                <a:lnTo>
                  <a:pt x="198" y="147"/>
                </a:lnTo>
                <a:lnTo>
                  <a:pt x="202" y="143"/>
                </a:lnTo>
                <a:lnTo>
                  <a:pt x="208" y="138"/>
                </a:lnTo>
                <a:lnTo>
                  <a:pt x="217" y="133"/>
                </a:lnTo>
                <a:lnTo>
                  <a:pt x="225" y="127"/>
                </a:lnTo>
                <a:lnTo>
                  <a:pt x="233" y="123"/>
                </a:lnTo>
                <a:lnTo>
                  <a:pt x="239" y="121"/>
                </a:lnTo>
                <a:lnTo>
                  <a:pt x="242" y="121"/>
                </a:lnTo>
                <a:lnTo>
                  <a:pt x="219" y="135"/>
                </a:lnTo>
                <a:close/>
                <a:moveTo>
                  <a:pt x="197" y="150"/>
                </a:moveTo>
                <a:lnTo>
                  <a:pt x="156" y="135"/>
                </a:lnTo>
                <a:lnTo>
                  <a:pt x="201" y="106"/>
                </a:lnTo>
                <a:lnTo>
                  <a:pt x="242" y="121"/>
                </a:lnTo>
                <a:lnTo>
                  <a:pt x="197" y="150"/>
                </a:lnTo>
                <a:close/>
                <a:moveTo>
                  <a:pt x="178" y="121"/>
                </a:moveTo>
                <a:lnTo>
                  <a:pt x="156" y="135"/>
                </a:lnTo>
                <a:lnTo>
                  <a:pt x="156" y="133"/>
                </a:lnTo>
                <a:lnTo>
                  <a:pt x="160" y="130"/>
                </a:lnTo>
                <a:lnTo>
                  <a:pt x="166" y="125"/>
                </a:lnTo>
                <a:lnTo>
                  <a:pt x="174" y="119"/>
                </a:lnTo>
                <a:lnTo>
                  <a:pt x="183" y="113"/>
                </a:lnTo>
                <a:lnTo>
                  <a:pt x="191" y="109"/>
                </a:lnTo>
                <a:lnTo>
                  <a:pt x="197" y="106"/>
                </a:lnTo>
                <a:lnTo>
                  <a:pt x="201" y="106"/>
                </a:lnTo>
                <a:lnTo>
                  <a:pt x="178" y="121"/>
                </a:lnTo>
                <a:close/>
                <a:moveTo>
                  <a:pt x="157" y="135"/>
                </a:moveTo>
                <a:lnTo>
                  <a:pt x="133" y="137"/>
                </a:lnTo>
                <a:lnTo>
                  <a:pt x="175" y="108"/>
                </a:lnTo>
                <a:lnTo>
                  <a:pt x="200" y="106"/>
                </a:lnTo>
                <a:lnTo>
                  <a:pt x="157" y="135"/>
                </a:lnTo>
                <a:close/>
                <a:moveTo>
                  <a:pt x="154" y="122"/>
                </a:moveTo>
                <a:lnTo>
                  <a:pt x="133" y="137"/>
                </a:lnTo>
                <a:lnTo>
                  <a:pt x="132" y="137"/>
                </a:lnTo>
                <a:lnTo>
                  <a:pt x="132" y="135"/>
                </a:lnTo>
                <a:lnTo>
                  <a:pt x="133" y="134"/>
                </a:lnTo>
                <a:lnTo>
                  <a:pt x="134" y="133"/>
                </a:lnTo>
                <a:lnTo>
                  <a:pt x="139" y="129"/>
                </a:lnTo>
                <a:lnTo>
                  <a:pt x="146" y="122"/>
                </a:lnTo>
                <a:lnTo>
                  <a:pt x="155" y="117"/>
                </a:lnTo>
                <a:lnTo>
                  <a:pt x="163" y="113"/>
                </a:lnTo>
                <a:lnTo>
                  <a:pt x="170" y="109"/>
                </a:lnTo>
                <a:lnTo>
                  <a:pt x="175" y="108"/>
                </a:lnTo>
                <a:lnTo>
                  <a:pt x="154" y="122"/>
                </a:lnTo>
                <a:close/>
                <a:moveTo>
                  <a:pt x="161" y="123"/>
                </a:moveTo>
                <a:lnTo>
                  <a:pt x="138" y="138"/>
                </a:lnTo>
                <a:lnTo>
                  <a:pt x="125" y="137"/>
                </a:lnTo>
                <a:lnTo>
                  <a:pt x="148" y="121"/>
                </a:lnTo>
                <a:lnTo>
                  <a:pt x="161" y="123"/>
                </a:lnTo>
                <a:close/>
                <a:moveTo>
                  <a:pt x="132" y="138"/>
                </a:moveTo>
                <a:lnTo>
                  <a:pt x="138" y="138"/>
                </a:lnTo>
                <a:lnTo>
                  <a:pt x="128" y="143"/>
                </a:lnTo>
                <a:lnTo>
                  <a:pt x="120" y="149"/>
                </a:lnTo>
                <a:lnTo>
                  <a:pt x="113" y="151"/>
                </a:lnTo>
                <a:lnTo>
                  <a:pt x="110" y="151"/>
                </a:lnTo>
                <a:lnTo>
                  <a:pt x="108" y="151"/>
                </a:lnTo>
                <a:lnTo>
                  <a:pt x="108" y="150"/>
                </a:lnTo>
                <a:lnTo>
                  <a:pt x="110" y="149"/>
                </a:lnTo>
                <a:lnTo>
                  <a:pt x="112" y="147"/>
                </a:lnTo>
                <a:lnTo>
                  <a:pt x="117" y="142"/>
                </a:lnTo>
                <a:lnTo>
                  <a:pt x="125" y="137"/>
                </a:lnTo>
                <a:lnTo>
                  <a:pt x="132" y="138"/>
                </a:lnTo>
                <a:close/>
                <a:moveTo>
                  <a:pt x="153" y="126"/>
                </a:moveTo>
                <a:lnTo>
                  <a:pt x="133" y="149"/>
                </a:lnTo>
                <a:lnTo>
                  <a:pt x="91" y="170"/>
                </a:lnTo>
                <a:lnTo>
                  <a:pt x="110" y="149"/>
                </a:lnTo>
                <a:lnTo>
                  <a:pt x="153" y="126"/>
                </a:lnTo>
                <a:close/>
                <a:moveTo>
                  <a:pt x="112" y="159"/>
                </a:moveTo>
                <a:lnTo>
                  <a:pt x="133" y="149"/>
                </a:lnTo>
                <a:lnTo>
                  <a:pt x="121" y="158"/>
                </a:lnTo>
                <a:lnTo>
                  <a:pt x="104" y="168"/>
                </a:lnTo>
                <a:lnTo>
                  <a:pt x="97" y="172"/>
                </a:lnTo>
                <a:lnTo>
                  <a:pt x="91" y="174"/>
                </a:lnTo>
                <a:lnTo>
                  <a:pt x="90" y="174"/>
                </a:lnTo>
                <a:lnTo>
                  <a:pt x="90" y="172"/>
                </a:lnTo>
                <a:lnTo>
                  <a:pt x="91" y="170"/>
                </a:lnTo>
                <a:lnTo>
                  <a:pt x="112" y="159"/>
                </a:lnTo>
                <a:close/>
                <a:moveTo>
                  <a:pt x="134" y="147"/>
                </a:moveTo>
                <a:lnTo>
                  <a:pt x="117" y="174"/>
                </a:lnTo>
                <a:lnTo>
                  <a:pt x="72" y="199"/>
                </a:lnTo>
                <a:lnTo>
                  <a:pt x="90" y="171"/>
                </a:lnTo>
                <a:lnTo>
                  <a:pt x="134" y="147"/>
                </a:lnTo>
                <a:close/>
                <a:moveTo>
                  <a:pt x="94" y="187"/>
                </a:moveTo>
                <a:lnTo>
                  <a:pt x="117" y="174"/>
                </a:lnTo>
                <a:lnTo>
                  <a:pt x="113" y="178"/>
                </a:lnTo>
                <a:lnTo>
                  <a:pt x="107" y="183"/>
                </a:lnTo>
                <a:lnTo>
                  <a:pt x="99" y="188"/>
                </a:lnTo>
                <a:lnTo>
                  <a:pt x="90" y="194"/>
                </a:lnTo>
                <a:lnTo>
                  <a:pt x="81" y="198"/>
                </a:lnTo>
                <a:lnTo>
                  <a:pt x="76" y="200"/>
                </a:lnTo>
                <a:lnTo>
                  <a:pt x="73" y="200"/>
                </a:lnTo>
                <a:lnTo>
                  <a:pt x="72" y="200"/>
                </a:lnTo>
                <a:lnTo>
                  <a:pt x="72" y="199"/>
                </a:lnTo>
                <a:lnTo>
                  <a:pt x="94" y="187"/>
                </a:lnTo>
                <a:close/>
                <a:moveTo>
                  <a:pt x="72" y="200"/>
                </a:moveTo>
                <a:lnTo>
                  <a:pt x="57" y="175"/>
                </a:lnTo>
                <a:lnTo>
                  <a:pt x="101" y="147"/>
                </a:lnTo>
                <a:lnTo>
                  <a:pt x="118" y="172"/>
                </a:lnTo>
                <a:lnTo>
                  <a:pt x="72" y="200"/>
                </a:lnTo>
                <a:close/>
                <a:moveTo>
                  <a:pt x="79" y="161"/>
                </a:moveTo>
                <a:lnTo>
                  <a:pt x="57" y="175"/>
                </a:lnTo>
                <a:lnTo>
                  <a:pt x="58" y="172"/>
                </a:lnTo>
                <a:lnTo>
                  <a:pt x="62" y="168"/>
                </a:lnTo>
                <a:lnTo>
                  <a:pt x="69" y="163"/>
                </a:lnTo>
                <a:lnTo>
                  <a:pt x="77" y="158"/>
                </a:lnTo>
                <a:lnTo>
                  <a:pt x="86" y="153"/>
                </a:lnTo>
                <a:lnTo>
                  <a:pt x="93" y="149"/>
                </a:lnTo>
                <a:lnTo>
                  <a:pt x="99" y="147"/>
                </a:lnTo>
                <a:lnTo>
                  <a:pt x="101" y="147"/>
                </a:lnTo>
                <a:lnTo>
                  <a:pt x="79" y="161"/>
                </a:lnTo>
                <a:close/>
                <a:moveTo>
                  <a:pt x="57" y="175"/>
                </a:moveTo>
                <a:lnTo>
                  <a:pt x="41" y="165"/>
                </a:lnTo>
                <a:lnTo>
                  <a:pt x="85" y="137"/>
                </a:lnTo>
                <a:lnTo>
                  <a:pt x="101" y="147"/>
                </a:lnTo>
                <a:lnTo>
                  <a:pt x="57" y="175"/>
                </a:lnTo>
                <a:close/>
                <a:moveTo>
                  <a:pt x="63" y="151"/>
                </a:moveTo>
                <a:lnTo>
                  <a:pt x="41" y="165"/>
                </a:lnTo>
                <a:lnTo>
                  <a:pt x="41" y="163"/>
                </a:lnTo>
                <a:lnTo>
                  <a:pt x="44" y="159"/>
                </a:lnTo>
                <a:lnTo>
                  <a:pt x="50" y="154"/>
                </a:lnTo>
                <a:lnTo>
                  <a:pt x="58" y="149"/>
                </a:lnTo>
                <a:lnTo>
                  <a:pt x="67" y="143"/>
                </a:lnTo>
                <a:lnTo>
                  <a:pt x="76" y="139"/>
                </a:lnTo>
                <a:lnTo>
                  <a:pt x="81" y="137"/>
                </a:lnTo>
                <a:lnTo>
                  <a:pt x="85" y="137"/>
                </a:lnTo>
                <a:lnTo>
                  <a:pt x="63" y="151"/>
                </a:lnTo>
                <a:close/>
                <a:moveTo>
                  <a:pt x="42" y="165"/>
                </a:moveTo>
                <a:lnTo>
                  <a:pt x="23" y="166"/>
                </a:lnTo>
                <a:lnTo>
                  <a:pt x="65" y="137"/>
                </a:lnTo>
                <a:lnTo>
                  <a:pt x="84" y="137"/>
                </a:lnTo>
                <a:lnTo>
                  <a:pt x="42" y="165"/>
                </a:lnTo>
                <a:close/>
                <a:moveTo>
                  <a:pt x="44" y="151"/>
                </a:moveTo>
                <a:lnTo>
                  <a:pt x="23" y="166"/>
                </a:lnTo>
                <a:lnTo>
                  <a:pt x="22" y="166"/>
                </a:lnTo>
                <a:lnTo>
                  <a:pt x="22" y="165"/>
                </a:lnTo>
                <a:lnTo>
                  <a:pt x="22" y="163"/>
                </a:lnTo>
                <a:lnTo>
                  <a:pt x="24" y="162"/>
                </a:lnTo>
                <a:lnTo>
                  <a:pt x="29" y="157"/>
                </a:lnTo>
                <a:lnTo>
                  <a:pt x="36" y="151"/>
                </a:lnTo>
                <a:lnTo>
                  <a:pt x="45" y="146"/>
                </a:lnTo>
                <a:lnTo>
                  <a:pt x="53" y="142"/>
                </a:lnTo>
                <a:lnTo>
                  <a:pt x="60" y="138"/>
                </a:lnTo>
                <a:lnTo>
                  <a:pt x="65" y="137"/>
                </a:lnTo>
                <a:lnTo>
                  <a:pt x="44" y="151"/>
                </a:lnTo>
                <a:close/>
                <a:moveTo>
                  <a:pt x="64" y="142"/>
                </a:moveTo>
                <a:lnTo>
                  <a:pt x="51" y="155"/>
                </a:lnTo>
                <a:lnTo>
                  <a:pt x="11" y="174"/>
                </a:lnTo>
                <a:lnTo>
                  <a:pt x="24" y="161"/>
                </a:lnTo>
                <a:lnTo>
                  <a:pt x="64" y="142"/>
                </a:lnTo>
                <a:close/>
                <a:moveTo>
                  <a:pt x="31" y="165"/>
                </a:moveTo>
                <a:lnTo>
                  <a:pt x="51" y="155"/>
                </a:lnTo>
                <a:lnTo>
                  <a:pt x="38" y="165"/>
                </a:lnTo>
                <a:lnTo>
                  <a:pt x="21" y="175"/>
                </a:lnTo>
                <a:lnTo>
                  <a:pt x="14" y="178"/>
                </a:lnTo>
                <a:lnTo>
                  <a:pt x="10" y="179"/>
                </a:lnTo>
                <a:lnTo>
                  <a:pt x="9" y="179"/>
                </a:lnTo>
                <a:lnTo>
                  <a:pt x="9" y="178"/>
                </a:lnTo>
                <a:lnTo>
                  <a:pt x="9" y="176"/>
                </a:lnTo>
                <a:lnTo>
                  <a:pt x="11" y="174"/>
                </a:lnTo>
                <a:lnTo>
                  <a:pt x="31" y="165"/>
                </a:lnTo>
                <a:close/>
                <a:moveTo>
                  <a:pt x="53" y="151"/>
                </a:moveTo>
                <a:lnTo>
                  <a:pt x="45" y="171"/>
                </a:lnTo>
                <a:lnTo>
                  <a:pt x="1" y="196"/>
                </a:lnTo>
                <a:lnTo>
                  <a:pt x="9" y="178"/>
                </a:lnTo>
                <a:lnTo>
                  <a:pt x="53" y="151"/>
                </a:lnTo>
                <a:close/>
                <a:moveTo>
                  <a:pt x="23" y="183"/>
                </a:moveTo>
                <a:lnTo>
                  <a:pt x="45" y="171"/>
                </a:lnTo>
                <a:lnTo>
                  <a:pt x="43" y="174"/>
                </a:lnTo>
                <a:lnTo>
                  <a:pt x="37" y="179"/>
                </a:lnTo>
                <a:lnTo>
                  <a:pt x="29" y="184"/>
                </a:lnTo>
                <a:lnTo>
                  <a:pt x="20" y="190"/>
                </a:lnTo>
                <a:lnTo>
                  <a:pt x="11" y="195"/>
                </a:lnTo>
                <a:lnTo>
                  <a:pt x="6" y="198"/>
                </a:lnTo>
                <a:lnTo>
                  <a:pt x="3" y="198"/>
                </a:lnTo>
                <a:lnTo>
                  <a:pt x="1" y="198"/>
                </a:lnTo>
                <a:lnTo>
                  <a:pt x="1" y="196"/>
                </a:lnTo>
                <a:lnTo>
                  <a:pt x="23" y="183"/>
                </a:lnTo>
                <a:close/>
                <a:moveTo>
                  <a:pt x="45" y="170"/>
                </a:moveTo>
                <a:lnTo>
                  <a:pt x="45" y="194"/>
                </a:lnTo>
                <a:lnTo>
                  <a:pt x="0" y="222"/>
                </a:lnTo>
                <a:lnTo>
                  <a:pt x="0" y="198"/>
                </a:lnTo>
                <a:lnTo>
                  <a:pt x="45" y="170"/>
                </a:lnTo>
                <a:close/>
                <a:moveTo>
                  <a:pt x="23" y="208"/>
                </a:moveTo>
                <a:lnTo>
                  <a:pt x="45" y="194"/>
                </a:lnTo>
                <a:lnTo>
                  <a:pt x="44" y="198"/>
                </a:lnTo>
                <a:lnTo>
                  <a:pt x="39" y="202"/>
                </a:lnTo>
                <a:lnTo>
                  <a:pt x="31" y="207"/>
                </a:lnTo>
                <a:lnTo>
                  <a:pt x="23" y="212"/>
                </a:lnTo>
                <a:lnTo>
                  <a:pt x="14" y="218"/>
                </a:lnTo>
                <a:lnTo>
                  <a:pt x="7" y="220"/>
                </a:lnTo>
                <a:lnTo>
                  <a:pt x="2" y="222"/>
                </a:lnTo>
                <a:lnTo>
                  <a:pt x="0" y="222"/>
                </a:lnTo>
                <a:lnTo>
                  <a:pt x="23" y="208"/>
                </a:lnTo>
                <a:close/>
                <a:moveTo>
                  <a:pt x="45" y="194"/>
                </a:moveTo>
                <a:lnTo>
                  <a:pt x="57" y="219"/>
                </a:lnTo>
                <a:lnTo>
                  <a:pt x="13" y="247"/>
                </a:lnTo>
                <a:lnTo>
                  <a:pt x="1" y="222"/>
                </a:lnTo>
                <a:lnTo>
                  <a:pt x="45" y="194"/>
                </a:lnTo>
                <a:close/>
                <a:moveTo>
                  <a:pt x="35" y="232"/>
                </a:moveTo>
                <a:lnTo>
                  <a:pt x="57" y="219"/>
                </a:lnTo>
                <a:lnTo>
                  <a:pt x="56" y="222"/>
                </a:lnTo>
                <a:lnTo>
                  <a:pt x="52" y="225"/>
                </a:lnTo>
                <a:lnTo>
                  <a:pt x="45" y="231"/>
                </a:lnTo>
                <a:lnTo>
                  <a:pt x="37" y="236"/>
                </a:lnTo>
                <a:lnTo>
                  <a:pt x="28" y="241"/>
                </a:lnTo>
                <a:lnTo>
                  <a:pt x="21" y="245"/>
                </a:lnTo>
                <a:lnTo>
                  <a:pt x="15" y="247"/>
                </a:lnTo>
                <a:lnTo>
                  <a:pt x="13" y="247"/>
                </a:lnTo>
                <a:lnTo>
                  <a:pt x="35" y="232"/>
                </a:lnTo>
                <a:close/>
                <a:moveTo>
                  <a:pt x="57" y="219"/>
                </a:moveTo>
                <a:lnTo>
                  <a:pt x="73" y="233"/>
                </a:lnTo>
                <a:lnTo>
                  <a:pt x="29" y="261"/>
                </a:lnTo>
                <a:lnTo>
                  <a:pt x="13" y="247"/>
                </a:lnTo>
                <a:lnTo>
                  <a:pt x="57" y="219"/>
                </a:lnTo>
                <a:close/>
                <a:moveTo>
                  <a:pt x="51" y="248"/>
                </a:moveTo>
                <a:lnTo>
                  <a:pt x="73" y="233"/>
                </a:lnTo>
                <a:lnTo>
                  <a:pt x="73" y="236"/>
                </a:lnTo>
                <a:lnTo>
                  <a:pt x="69" y="240"/>
                </a:lnTo>
                <a:lnTo>
                  <a:pt x="63" y="245"/>
                </a:lnTo>
                <a:lnTo>
                  <a:pt x="55" y="251"/>
                </a:lnTo>
                <a:lnTo>
                  <a:pt x="45" y="256"/>
                </a:lnTo>
                <a:lnTo>
                  <a:pt x="37" y="260"/>
                </a:lnTo>
                <a:lnTo>
                  <a:pt x="31" y="263"/>
                </a:lnTo>
                <a:lnTo>
                  <a:pt x="29" y="261"/>
                </a:lnTo>
                <a:lnTo>
                  <a:pt x="51" y="248"/>
                </a:lnTo>
                <a:close/>
                <a:moveTo>
                  <a:pt x="73" y="233"/>
                </a:moveTo>
                <a:lnTo>
                  <a:pt x="113" y="248"/>
                </a:lnTo>
                <a:lnTo>
                  <a:pt x="69" y="277"/>
                </a:lnTo>
                <a:lnTo>
                  <a:pt x="29" y="263"/>
                </a:lnTo>
                <a:lnTo>
                  <a:pt x="73" y="233"/>
                </a:lnTo>
                <a:close/>
                <a:moveTo>
                  <a:pt x="91" y="263"/>
                </a:moveTo>
                <a:lnTo>
                  <a:pt x="113" y="248"/>
                </a:lnTo>
                <a:lnTo>
                  <a:pt x="113" y="251"/>
                </a:lnTo>
                <a:lnTo>
                  <a:pt x="110" y="253"/>
                </a:lnTo>
                <a:lnTo>
                  <a:pt x="104" y="259"/>
                </a:lnTo>
                <a:lnTo>
                  <a:pt x="96" y="264"/>
                </a:lnTo>
                <a:lnTo>
                  <a:pt x="86" y="269"/>
                </a:lnTo>
                <a:lnTo>
                  <a:pt x="78" y="273"/>
                </a:lnTo>
                <a:lnTo>
                  <a:pt x="72" y="276"/>
                </a:lnTo>
                <a:lnTo>
                  <a:pt x="69" y="277"/>
                </a:lnTo>
                <a:lnTo>
                  <a:pt x="91" y="263"/>
                </a:lnTo>
                <a:close/>
                <a:moveTo>
                  <a:pt x="113" y="248"/>
                </a:moveTo>
                <a:lnTo>
                  <a:pt x="148" y="273"/>
                </a:lnTo>
                <a:lnTo>
                  <a:pt x="103" y="301"/>
                </a:lnTo>
                <a:lnTo>
                  <a:pt x="69" y="277"/>
                </a:lnTo>
                <a:lnTo>
                  <a:pt x="113" y="248"/>
                </a:lnTo>
                <a:close/>
                <a:moveTo>
                  <a:pt x="125" y="288"/>
                </a:moveTo>
                <a:lnTo>
                  <a:pt x="148" y="273"/>
                </a:lnTo>
                <a:lnTo>
                  <a:pt x="147" y="276"/>
                </a:lnTo>
                <a:lnTo>
                  <a:pt x="143" y="280"/>
                </a:lnTo>
                <a:lnTo>
                  <a:pt x="138" y="284"/>
                </a:lnTo>
                <a:lnTo>
                  <a:pt x="128" y="290"/>
                </a:lnTo>
                <a:lnTo>
                  <a:pt x="120" y="296"/>
                </a:lnTo>
                <a:lnTo>
                  <a:pt x="112" y="300"/>
                </a:lnTo>
                <a:lnTo>
                  <a:pt x="106" y="301"/>
                </a:lnTo>
                <a:lnTo>
                  <a:pt x="103" y="301"/>
                </a:lnTo>
                <a:lnTo>
                  <a:pt x="125" y="288"/>
                </a:lnTo>
                <a:close/>
                <a:moveTo>
                  <a:pt x="148" y="273"/>
                </a:moveTo>
                <a:lnTo>
                  <a:pt x="177" y="308"/>
                </a:lnTo>
                <a:lnTo>
                  <a:pt x="133" y="336"/>
                </a:lnTo>
                <a:lnTo>
                  <a:pt x="103" y="301"/>
                </a:lnTo>
                <a:lnTo>
                  <a:pt x="148" y="273"/>
                </a:lnTo>
                <a:close/>
                <a:moveTo>
                  <a:pt x="155" y="322"/>
                </a:moveTo>
                <a:lnTo>
                  <a:pt x="177" y="308"/>
                </a:lnTo>
                <a:lnTo>
                  <a:pt x="177" y="310"/>
                </a:lnTo>
                <a:lnTo>
                  <a:pt x="173" y="314"/>
                </a:lnTo>
                <a:lnTo>
                  <a:pt x="167" y="320"/>
                </a:lnTo>
                <a:lnTo>
                  <a:pt x="157" y="325"/>
                </a:lnTo>
                <a:lnTo>
                  <a:pt x="149" y="330"/>
                </a:lnTo>
                <a:lnTo>
                  <a:pt x="141" y="334"/>
                </a:lnTo>
                <a:lnTo>
                  <a:pt x="135" y="336"/>
                </a:lnTo>
                <a:lnTo>
                  <a:pt x="133" y="336"/>
                </a:lnTo>
                <a:lnTo>
                  <a:pt x="155" y="322"/>
                </a:lnTo>
                <a:close/>
                <a:moveTo>
                  <a:pt x="177" y="308"/>
                </a:moveTo>
                <a:lnTo>
                  <a:pt x="202" y="346"/>
                </a:lnTo>
                <a:lnTo>
                  <a:pt x="157" y="374"/>
                </a:lnTo>
                <a:lnTo>
                  <a:pt x="133" y="336"/>
                </a:lnTo>
                <a:lnTo>
                  <a:pt x="177" y="308"/>
                </a:lnTo>
                <a:close/>
                <a:moveTo>
                  <a:pt x="180" y="359"/>
                </a:moveTo>
                <a:lnTo>
                  <a:pt x="202" y="346"/>
                </a:lnTo>
                <a:lnTo>
                  <a:pt x="201" y="349"/>
                </a:lnTo>
                <a:lnTo>
                  <a:pt x="197" y="353"/>
                </a:lnTo>
                <a:lnTo>
                  <a:pt x="190" y="358"/>
                </a:lnTo>
                <a:lnTo>
                  <a:pt x="182" y="363"/>
                </a:lnTo>
                <a:lnTo>
                  <a:pt x="173" y="369"/>
                </a:lnTo>
                <a:lnTo>
                  <a:pt x="166" y="373"/>
                </a:lnTo>
                <a:lnTo>
                  <a:pt x="160" y="374"/>
                </a:lnTo>
                <a:lnTo>
                  <a:pt x="157" y="374"/>
                </a:lnTo>
                <a:lnTo>
                  <a:pt x="180" y="359"/>
                </a:lnTo>
                <a:close/>
                <a:moveTo>
                  <a:pt x="184" y="353"/>
                </a:moveTo>
                <a:lnTo>
                  <a:pt x="231" y="326"/>
                </a:lnTo>
                <a:lnTo>
                  <a:pt x="222" y="342"/>
                </a:lnTo>
                <a:lnTo>
                  <a:pt x="175" y="367"/>
                </a:lnTo>
                <a:lnTo>
                  <a:pt x="184" y="353"/>
                </a:lnTo>
                <a:close/>
                <a:moveTo>
                  <a:pt x="226" y="334"/>
                </a:moveTo>
                <a:lnTo>
                  <a:pt x="231" y="326"/>
                </a:lnTo>
                <a:lnTo>
                  <a:pt x="239" y="322"/>
                </a:lnTo>
                <a:lnTo>
                  <a:pt x="245" y="320"/>
                </a:lnTo>
                <a:lnTo>
                  <a:pt x="247" y="320"/>
                </a:lnTo>
                <a:lnTo>
                  <a:pt x="249" y="320"/>
                </a:lnTo>
                <a:lnTo>
                  <a:pt x="249" y="321"/>
                </a:lnTo>
                <a:lnTo>
                  <a:pt x="249" y="322"/>
                </a:lnTo>
                <a:lnTo>
                  <a:pt x="245" y="326"/>
                </a:lnTo>
                <a:lnTo>
                  <a:pt x="238" y="332"/>
                </a:lnTo>
                <a:lnTo>
                  <a:pt x="230" y="337"/>
                </a:lnTo>
                <a:lnTo>
                  <a:pt x="222" y="342"/>
                </a:lnTo>
                <a:lnTo>
                  <a:pt x="226" y="334"/>
                </a:lnTo>
                <a:close/>
                <a:moveTo>
                  <a:pt x="233" y="325"/>
                </a:moveTo>
                <a:lnTo>
                  <a:pt x="284" y="298"/>
                </a:lnTo>
                <a:lnTo>
                  <a:pt x="270" y="317"/>
                </a:lnTo>
                <a:lnTo>
                  <a:pt x="219" y="343"/>
                </a:lnTo>
                <a:lnTo>
                  <a:pt x="233" y="325"/>
                </a:lnTo>
                <a:close/>
                <a:moveTo>
                  <a:pt x="277" y="308"/>
                </a:moveTo>
                <a:lnTo>
                  <a:pt x="284" y="298"/>
                </a:lnTo>
                <a:lnTo>
                  <a:pt x="292" y="296"/>
                </a:lnTo>
                <a:lnTo>
                  <a:pt x="296" y="293"/>
                </a:lnTo>
                <a:lnTo>
                  <a:pt x="299" y="293"/>
                </a:lnTo>
                <a:lnTo>
                  <a:pt x="299" y="294"/>
                </a:lnTo>
                <a:lnTo>
                  <a:pt x="298" y="297"/>
                </a:lnTo>
                <a:lnTo>
                  <a:pt x="293" y="301"/>
                </a:lnTo>
                <a:lnTo>
                  <a:pt x="286" y="306"/>
                </a:lnTo>
                <a:lnTo>
                  <a:pt x="278" y="312"/>
                </a:lnTo>
                <a:lnTo>
                  <a:pt x="270" y="317"/>
                </a:lnTo>
                <a:lnTo>
                  <a:pt x="277" y="308"/>
                </a:lnTo>
                <a:close/>
                <a:moveTo>
                  <a:pt x="296" y="293"/>
                </a:moveTo>
                <a:lnTo>
                  <a:pt x="348" y="282"/>
                </a:lnTo>
                <a:lnTo>
                  <a:pt x="308" y="310"/>
                </a:lnTo>
                <a:lnTo>
                  <a:pt x="257" y="322"/>
                </a:lnTo>
                <a:lnTo>
                  <a:pt x="296" y="293"/>
                </a:lnTo>
                <a:close/>
                <a:moveTo>
                  <a:pt x="328" y="296"/>
                </a:moveTo>
                <a:lnTo>
                  <a:pt x="348" y="282"/>
                </a:lnTo>
                <a:lnTo>
                  <a:pt x="349" y="281"/>
                </a:lnTo>
                <a:lnTo>
                  <a:pt x="350" y="282"/>
                </a:lnTo>
                <a:lnTo>
                  <a:pt x="350" y="284"/>
                </a:lnTo>
                <a:lnTo>
                  <a:pt x="346" y="288"/>
                </a:lnTo>
                <a:lnTo>
                  <a:pt x="340" y="293"/>
                </a:lnTo>
                <a:lnTo>
                  <a:pt x="330" y="300"/>
                </a:lnTo>
                <a:lnTo>
                  <a:pt x="322" y="304"/>
                </a:lnTo>
                <a:lnTo>
                  <a:pt x="314" y="308"/>
                </a:lnTo>
                <a:lnTo>
                  <a:pt x="308" y="310"/>
                </a:lnTo>
                <a:lnTo>
                  <a:pt x="328" y="296"/>
                </a:lnTo>
                <a:close/>
                <a:moveTo>
                  <a:pt x="350" y="282"/>
                </a:moveTo>
                <a:lnTo>
                  <a:pt x="400" y="293"/>
                </a:lnTo>
                <a:lnTo>
                  <a:pt x="356" y="322"/>
                </a:lnTo>
                <a:lnTo>
                  <a:pt x="306" y="310"/>
                </a:lnTo>
                <a:lnTo>
                  <a:pt x="350" y="282"/>
                </a:lnTo>
                <a:close/>
                <a:moveTo>
                  <a:pt x="378" y="308"/>
                </a:moveTo>
                <a:lnTo>
                  <a:pt x="400" y="293"/>
                </a:lnTo>
                <a:lnTo>
                  <a:pt x="400" y="296"/>
                </a:lnTo>
                <a:lnTo>
                  <a:pt x="398" y="298"/>
                </a:lnTo>
                <a:lnTo>
                  <a:pt x="392" y="304"/>
                </a:lnTo>
                <a:lnTo>
                  <a:pt x="384" y="309"/>
                </a:lnTo>
                <a:lnTo>
                  <a:pt x="375" y="314"/>
                </a:lnTo>
                <a:lnTo>
                  <a:pt x="367" y="318"/>
                </a:lnTo>
                <a:lnTo>
                  <a:pt x="360" y="321"/>
                </a:lnTo>
                <a:lnTo>
                  <a:pt x="356" y="322"/>
                </a:lnTo>
                <a:lnTo>
                  <a:pt x="378" y="308"/>
                </a:lnTo>
                <a:close/>
                <a:moveTo>
                  <a:pt x="400" y="293"/>
                </a:moveTo>
                <a:lnTo>
                  <a:pt x="440" y="325"/>
                </a:lnTo>
                <a:lnTo>
                  <a:pt x="396" y="353"/>
                </a:lnTo>
                <a:lnTo>
                  <a:pt x="356" y="322"/>
                </a:lnTo>
                <a:lnTo>
                  <a:pt x="400" y="293"/>
                </a:lnTo>
                <a:close/>
                <a:moveTo>
                  <a:pt x="418" y="338"/>
                </a:moveTo>
                <a:lnTo>
                  <a:pt x="440" y="325"/>
                </a:lnTo>
                <a:lnTo>
                  <a:pt x="440" y="326"/>
                </a:lnTo>
                <a:lnTo>
                  <a:pt x="437" y="330"/>
                </a:lnTo>
                <a:lnTo>
                  <a:pt x="430" y="336"/>
                </a:lnTo>
                <a:lnTo>
                  <a:pt x="422" y="341"/>
                </a:lnTo>
                <a:lnTo>
                  <a:pt x="412" y="346"/>
                </a:lnTo>
                <a:lnTo>
                  <a:pt x="405" y="350"/>
                </a:lnTo>
                <a:lnTo>
                  <a:pt x="399" y="353"/>
                </a:lnTo>
                <a:lnTo>
                  <a:pt x="396" y="353"/>
                </a:lnTo>
                <a:lnTo>
                  <a:pt x="418" y="338"/>
                </a:lnTo>
                <a:close/>
                <a:moveTo>
                  <a:pt x="440" y="325"/>
                </a:moveTo>
                <a:lnTo>
                  <a:pt x="471" y="365"/>
                </a:lnTo>
                <a:lnTo>
                  <a:pt x="426" y="393"/>
                </a:lnTo>
                <a:lnTo>
                  <a:pt x="396" y="353"/>
                </a:lnTo>
                <a:lnTo>
                  <a:pt x="440" y="325"/>
                </a:lnTo>
                <a:close/>
                <a:moveTo>
                  <a:pt x="448" y="378"/>
                </a:moveTo>
                <a:lnTo>
                  <a:pt x="471" y="365"/>
                </a:lnTo>
                <a:lnTo>
                  <a:pt x="469" y="366"/>
                </a:lnTo>
                <a:lnTo>
                  <a:pt x="466" y="370"/>
                </a:lnTo>
                <a:lnTo>
                  <a:pt x="459" y="375"/>
                </a:lnTo>
                <a:lnTo>
                  <a:pt x="451" y="382"/>
                </a:lnTo>
                <a:lnTo>
                  <a:pt x="441" y="386"/>
                </a:lnTo>
                <a:lnTo>
                  <a:pt x="434" y="390"/>
                </a:lnTo>
                <a:lnTo>
                  <a:pt x="429" y="393"/>
                </a:lnTo>
                <a:lnTo>
                  <a:pt x="426" y="393"/>
                </a:lnTo>
                <a:lnTo>
                  <a:pt x="448" y="378"/>
                </a:lnTo>
                <a:close/>
                <a:moveTo>
                  <a:pt x="471" y="365"/>
                </a:moveTo>
                <a:lnTo>
                  <a:pt x="493" y="414"/>
                </a:lnTo>
                <a:lnTo>
                  <a:pt x="447" y="440"/>
                </a:lnTo>
                <a:lnTo>
                  <a:pt x="425" y="391"/>
                </a:lnTo>
                <a:lnTo>
                  <a:pt x="471" y="365"/>
                </a:lnTo>
                <a:close/>
                <a:moveTo>
                  <a:pt x="469" y="427"/>
                </a:moveTo>
                <a:lnTo>
                  <a:pt x="493" y="414"/>
                </a:lnTo>
                <a:lnTo>
                  <a:pt x="492" y="416"/>
                </a:lnTo>
                <a:lnTo>
                  <a:pt x="487" y="420"/>
                </a:lnTo>
                <a:lnTo>
                  <a:pt x="480" y="426"/>
                </a:lnTo>
                <a:lnTo>
                  <a:pt x="472" y="431"/>
                </a:lnTo>
                <a:lnTo>
                  <a:pt x="462" y="436"/>
                </a:lnTo>
                <a:lnTo>
                  <a:pt x="455" y="439"/>
                </a:lnTo>
                <a:lnTo>
                  <a:pt x="450" y="442"/>
                </a:lnTo>
                <a:lnTo>
                  <a:pt x="447" y="440"/>
                </a:lnTo>
                <a:lnTo>
                  <a:pt x="469" y="427"/>
                </a:lnTo>
                <a:close/>
                <a:moveTo>
                  <a:pt x="493" y="414"/>
                </a:moveTo>
                <a:lnTo>
                  <a:pt x="506" y="467"/>
                </a:lnTo>
                <a:lnTo>
                  <a:pt x="460" y="495"/>
                </a:lnTo>
                <a:lnTo>
                  <a:pt x="447" y="440"/>
                </a:lnTo>
                <a:lnTo>
                  <a:pt x="493" y="414"/>
                </a:lnTo>
                <a:close/>
                <a:moveTo>
                  <a:pt x="482" y="480"/>
                </a:moveTo>
                <a:lnTo>
                  <a:pt x="506" y="467"/>
                </a:lnTo>
                <a:lnTo>
                  <a:pt x="504" y="469"/>
                </a:lnTo>
                <a:lnTo>
                  <a:pt x="500" y="473"/>
                </a:lnTo>
                <a:lnTo>
                  <a:pt x="493" y="479"/>
                </a:lnTo>
                <a:lnTo>
                  <a:pt x="483" y="484"/>
                </a:lnTo>
                <a:lnTo>
                  <a:pt x="475" y="489"/>
                </a:lnTo>
                <a:lnTo>
                  <a:pt x="467" y="493"/>
                </a:lnTo>
                <a:lnTo>
                  <a:pt x="462" y="495"/>
                </a:lnTo>
                <a:lnTo>
                  <a:pt x="460" y="495"/>
                </a:lnTo>
                <a:lnTo>
                  <a:pt x="482" y="480"/>
                </a:lnTo>
                <a:close/>
                <a:moveTo>
                  <a:pt x="506" y="467"/>
                </a:moveTo>
                <a:lnTo>
                  <a:pt x="504" y="542"/>
                </a:lnTo>
                <a:lnTo>
                  <a:pt x="460" y="569"/>
                </a:lnTo>
                <a:lnTo>
                  <a:pt x="460" y="495"/>
                </a:lnTo>
                <a:lnTo>
                  <a:pt x="506" y="467"/>
                </a:lnTo>
                <a:close/>
                <a:moveTo>
                  <a:pt x="482" y="556"/>
                </a:moveTo>
                <a:lnTo>
                  <a:pt x="504" y="542"/>
                </a:lnTo>
                <a:lnTo>
                  <a:pt x="503" y="545"/>
                </a:lnTo>
                <a:lnTo>
                  <a:pt x="499" y="550"/>
                </a:lnTo>
                <a:lnTo>
                  <a:pt x="492" y="556"/>
                </a:lnTo>
                <a:lnTo>
                  <a:pt x="482" y="561"/>
                </a:lnTo>
                <a:lnTo>
                  <a:pt x="473" y="565"/>
                </a:lnTo>
                <a:lnTo>
                  <a:pt x="466" y="569"/>
                </a:lnTo>
                <a:lnTo>
                  <a:pt x="461" y="570"/>
                </a:lnTo>
                <a:lnTo>
                  <a:pt x="460" y="569"/>
                </a:lnTo>
                <a:lnTo>
                  <a:pt x="482" y="556"/>
                </a:lnTo>
                <a:close/>
                <a:moveTo>
                  <a:pt x="504" y="542"/>
                </a:moveTo>
                <a:lnTo>
                  <a:pt x="493" y="622"/>
                </a:lnTo>
                <a:lnTo>
                  <a:pt x="447" y="648"/>
                </a:lnTo>
                <a:lnTo>
                  <a:pt x="460" y="569"/>
                </a:lnTo>
                <a:lnTo>
                  <a:pt x="504" y="542"/>
                </a:lnTo>
                <a:close/>
                <a:moveTo>
                  <a:pt x="469" y="635"/>
                </a:moveTo>
                <a:lnTo>
                  <a:pt x="493" y="622"/>
                </a:lnTo>
                <a:lnTo>
                  <a:pt x="490" y="624"/>
                </a:lnTo>
                <a:lnTo>
                  <a:pt x="485" y="628"/>
                </a:lnTo>
                <a:lnTo>
                  <a:pt x="478" y="634"/>
                </a:lnTo>
                <a:lnTo>
                  <a:pt x="469" y="640"/>
                </a:lnTo>
                <a:lnTo>
                  <a:pt x="460" y="644"/>
                </a:lnTo>
                <a:lnTo>
                  <a:pt x="453" y="648"/>
                </a:lnTo>
                <a:lnTo>
                  <a:pt x="448" y="650"/>
                </a:lnTo>
                <a:lnTo>
                  <a:pt x="447" y="648"/>
                </a:lnTo>
                <a:lnTo>
                  <a:pt x="469" y="635"/>
                </a:lnTo>
                <a:close/>
                <a:moveTo>
                  <a:pt x="493" y="622"/>
                </a:moveTo>
                <a:lnTo>
                  <a:pt x="479" y="676"/>
                </a:lnTo>
                <a:lnTo>
                  <a:pt x="434" y="701"/>
                </a:lnTo>
                <a:lnTo>
                  <a:pt x="447" y="648"/>
                </a:lnTo>
                <a:lnTo>
                  <a:pt x="493" y="622"/>
                </a:lnTo>
                <a:close/>
                <a:moveTo>
                  <a:pt x="457" y="689"/>
                </a:moveTo>
                <a:lnTo>
                  <a:pt x="479" y="676"/>
                </a:lnTo>
                <a:lnTo>
                  <a:pt x="476" y="679"/>
                </a:lnTo>
                <a:lnTo>
                  <a:pt x="472" y="683"/>
                </a:lnTo>
                <a:lnTo>
                  <a:pt x="464" y="689"/>
                </a:lnTo>
                <a:lnTo>
                  <a:pt x="455" y="695"/>
                </a:lnTo>
                <a:lnTo>
                  <a:pt x="446" y="699"/>
                </a:lnTo>
                <a:lnTo>
                  <a:pt x="439" y="703"/>
                </a:lnTo>
                <a:lnTo>
                  <a:pt x="436" y="703"/>
                </a:lnTo>
                <a:lnTo>
                  <a:pt x="434" y="701"/>
                </a:lnTo>
                <a:lnTo>
                  <a:pt x="457" y="689"/>
                </a:lnTo>
                <a:close/>
                <a:moveTo>
                  <a:pt x="479" y="675"/>
                </a:moveTo>
                <a:lnTo>
                  <a:pt x="502" y="688"/>
                </a:lnTo>
                <a:lnTo>
                  <a:pt x="458" y="717"/>
                </a:lnTo>
                <a:lnTo>
                  <a:pt x="434" y="703"/>
                </a:lnTo>
                <a:lnTo>
                  <a:pt x="479" y="675"/>
                </a:lnTo>
                <a:close/>
                <a:moveTo>
                  <a:pt x="480" y="703"/>
                </a:moveTo>
                <a:lnTo>
                  <a:pt x="502" y="688"/>
                </a:lnTo>
                <a:lnTo>
                  <a:pt x="502" y="691"/>
                </a:lnTo>
                <a:lnTo>
                  <a:pt x="499" y="695"/>
                </a:lnTo>
                <a:lnTo>
                  <a:pt x="492" y="700"/>
                </a:lnTo>
                <a:lnTo>
                  <a:pt x="483" y="705"/>
                </a:lnTo>
                <a:lnTo>
                  <a:pt x="475" y="711"/>
                </a:lnTo>
                <a:lnTo>
                  <a:pt x="467" y="715"/>
                </a:lnTo>
                <a:lnTo>
                  <a:pt x="461" y="717"/>
                </a:lnTo>
                <a:lnTo>
                  <a:pt x="458" y="717"/>
                </a:lnTo>
                <a:lnTo>
                  <a:pt x="480" y="703"/>
                </a:lnTo>
                <a:close/>
                <a:moveTo>
                  <a:pt x="502" y="688"/>
                </a:moveTo>
                <a:lnTo>
                  <a:pt x="527" y="709"/>
                </a:lnTo>
                <a:lnTo>
                  <a:pt x="482" y="738"/>
                </a:lnTo>
                <a:lnTo>
                  <a:pt x="458" y="717"/>
                </a:lnTo>
                <a:lnTo>
                  <a:pt x="502" y="688"/>
                </a:lnTo>
                <a:close/>
                <a:moveTo>
                  <a:pt x="504" y="724"/>
                </a:moveTo>
                <a:lnTo>
                  <a:pt x="527" y="709"/>
                </a:lnTo>
                <a:lnTo>
                  <a:pt x="527" y="712"/>
                </a:lnTo>
                <a:lnTo>
                  <a:pt x="522" y="716"/>
                </a:lnTo>
                <a:lnTo>
                  <a:pt x="516" y="721"/>
                </a:lnTo>
                <a:lnTo>
                  <a:pt x="508" y="727"/>
                </a:lnTo>
                <a:lnTo>
                  <a:pt x="499" y="732"/>
                </a:lnTo>
                <a:lnTo>
                  <a:pt x="490" y="736"/>
                </a:lnTo>
                <a:lnTo>
                  <a:pt x="485" y="738"/>
                </a:lnTo>
                <a:lnTo>
                  <a:pt x="482" y="738"/>
                </a:lnTo>
                <a:lnTo>
                  <a:pt x="504" y="724"/>
                </a:lnTo>
                <a:close/>
                <a:moveTo>
                  <a:pt x="527" y="711"/>
                </a:moveTo>
                <a:lnTo>
                  <a:pt x="543" y="741"/>
                </a:lnTo>
                <a:lnTo>
                  <a:pt x="497" y="769"/>
                </a:lnTo>
                <a:lnTo>
                  <a:pt x="482" y="737"/>
                </a:lnTo>
                <a:lnTo>
                  <a:pt x="527" y="711"/>
                </a:lnTo>
                <a:close/>
                <a:moveTo>
                  <a:pt x="521" y="756"/>
                </a:moveTo>
                <a:lnTo>
                  <a:pt x="543" y="741"/>
                </a:lnTo>
                <a:lnTo>
                  <a:pt x="542" y="744"/>
                </a:lnTo>
                <a:lnTo>
                  <a:pt x="537" y="748"/>
                </a:lnTo>
                <a:lnTo>
                  <a:pt x="531" y="753"/>
                </a:lnTo>
                <a:lnTo>
                  <a:pt x="522" y="760"/>
                </a:lnTo>
                <a:lnTo>
                  <a:pt x="514" y="764"/>
                </a:lnTo>
                <a:lnTo>
                  <a:pt x="506" y="768"/>
                </a:lnTo>
                <a:lnTo>
                  <a:pt x="501" y="769"/>
                </a:lnTo>
                <a:lnTo>
                  <a:pt x="497" y="769"/>
                </a:lnTo>
                <a:lnTo>
                  <a:pt x="521" y="756"/>
                </a:lnTo>
                <a:close/>
                <a:moveTo>
                  <a:pt x="543" y="741"/>
                </a:moveTo>
                <a:lnTo>
                  <a:pt x="555" y="772"/>
                </a:lnTo>
                <a:lnTo>
                  <a:pt x="510" y="799"/>
                </a:lnTo>
                <a:lnTo>
                  <a:pt x="497" y="769"/>
                </a:lnTo>
                <a:lnTo>
                  <a:pt x="543" y="741"/>
                </a:lnTo>
                <a:close/>
                <a:moveTo>
                  <a:pt x="533" y="785"/>
                </a:moveTo>
                <a:lnTo>
                  <a:pt x="555" y="772"/>
                </a:lnTo>
                <a:lnTo>
                  <a:pt x="554" y="774"/>
                </a:lnTo>
                <a:lnTo>
                  <a:pt x="550" y="778"/>
                </a:lnTo>
                <a:lnTo>
                  <a:pt x="543" y="784"/>
                </a:lnTo>
                <a:lnTo>
                  <a:pt x="534" y="789"/>
                </a:lnTo>
                <a:lnTo>
                  <a:pt x="526" y="794"/>
                </a:lnTo>
                <a:lnTo>
                  <a:pt x="517" y="798"/>
                </a:lnTo>
                <a:lnTo>
                  <a:pt x="513" y="799"/>
                </a:lnTo>
                <a:lnTo>
                  <a:pt x="510" y="799"/>
                </a:lnTo>
                <a:lnTo>
                  <a:pt x="533" y="785"/>
                </a:lnTo>
                <a:close/>
                <a:moveTo>
                  <a:pt x="555" y="772"/>
                </a:moveTo>
                <a:lnTo>
                  <a:pt x="559" y="809"/>
                </a:lnTo>
                <a:lnTo>
                  <a:pt x="514" y="835"/>
                </a:lnTo>
                <a:lnTo>
                  <a:pt x="510" y="799"/>
                </a:lnTo>
                <a:lnTo>
                  <a:pt x="555" y="772"/>
                </a:lnTo>
                <a:close/>
                <a:moveTo>
                  <a:pt x="537" y="822"/>
                </a:moveTo>
                <a:lnTo>
                  <a:pt x="559" y="809"/>
                </a:lnTo>
                <a:lnTo>
                  <a:pt x="558" y="811"/>
                </a:lnTo>
                <a:lnTo>
                  <a:pt x="554" y="815"/>
                </a:lnTo>
                <a:lnTo>
                  <a:pt x="545" y="821"/>
                </a:lnTo>
                <a:lnTo>
                  <a:pt x="537" y="826"/>
                </a:lnTo>
                <a:lnTo>
                  <a:pt x="528" y="831"/>
                </a:lnTo>
                <a:lnTo>
                  <a:pt x="521" y="835"/>
                </a:lnTo>
                <a:lnTo>
                  <a:pt x="516" y="837"/>
                </a:lnTo>
                <a:lnTo>
                  <a:pt x="514" y="835"/>
                </a:lnTo>
                <a:lnTo>
                  <a:pt x="537" y="822"/>
                </a:lnTo>
                <a:close/>
                <a:moveTo>
                  <a:pt x="559" y="809"/>
                </a:moveTo>
                <a:lnTo>
                  <a:pt x="557" y="859"/>
                </a:lnTo>
                <a:lnTo>
                  <a:pt x="511" y="887"/>
                </a:lnTo>
                <a:lnTo>
                  <a:pt x="514" y="835"/>
                </a:lnTo>
                <a:lnTo>
                  <a:pt x="559" y="809"/>
                </a:lnTo>
                <a:close/>
                <a:moveTo>
                  <a:pt x="534" y="874"/>
                </a:moveTo>
                <a:lnTo>
                  <a:pt x="557" y="859"/>
                </a:lnTo>
                <a:lnTo>
                  <a:pt x="555" y="863"/>
                </a:lnTo>
                <a:lnTo>
                  <a:pt x="550" y="867"/>
                </a:lnTo>
                <a:lnTo>
                  <a:pt x="543" y="872"/>
                </a:lnTo>
                <a:lnTo>
                  <a:pt x="534" y="878"/>
                </a:lnTo>
                <a:lnTo>
                  <a:pt x="526" y="883"/>
                </a:lnTo>
                <a:lnTo>
                  <a:pt x="519" y="886"/>
                </a:lnTo>
                <a:lnTo>
                  <a:pt x="514" y="887"/>
                </a:lnTo>
                <a:lnTo>
                  <a:pt x="511" y="887"/>
                </a:lnTo>
                <a:lnTo>
                  <a:pt x="534" y="874"/>
                </a:lnTo>
                <a:close/>
                <a:moveTo>
                  <a:pt x="555" y="859"/>
                </a:moveTo>
                <a:lnTo>
                  <a:pt x="591" y="851"/>
                </a:lnTo>
                <a:lnTo>
                  <a:pt x="551" y="880"/>
                </a:lnTo>
                <a:lnTo>
                  <a:pt x="514" y="887"/>
                </a:lnTo>
                <a:lnTo>
                  <a:pt x="555" y="859"/>
                </a:lnTo>
                <a:close/>
                <a:moveTo>
                  <a:pt x="571" y="866"/>
                </a:moveTo>
                <a:lnTo>
                  <a:pt x="591" y="851"/>
                </a:lnTo>
                <a:lnTo>
                  <a:pt x="592" y="851"/>
                </a:lnTo>
                <a:lnTo>
                  <a:pt x="593" y="852"/>
                </a:lnTo>
                <a:lnTo>
                  <a:pt x="592" y="854"/>
                </a:lnTo>
                <a:lnTo>
                  <a:pt x="589" y="858"/>
                </a:lnTo>
                <a:lnTo>
                  <a:pt x="582" y="863"/>
                </a:lnTo>
                <a:lnTo>
                  <a:pt x="573" y="870"/>
                </a:lnTo>
                <a:lnTo>
                  <a:pt x="564" y="874"/>
                </a:lnTo>
                <a:lnTo>
                  <a:pt x="557" y="878"/>
                </a:lnTo>
                <a:lnTo>
                  <a:pt x="551" y="880"/>
                </a:lnTo>
                <a:lnTo>
                  <a:pt x="571" y="866"/>
                </a:lnTo>
                <a:close/>
                <a:moveTo>
                  <a:pt x="592" y="851"/>
                </a:moveTo>
                <a:lnTo>
                  <a:pt x="617" y="856"/>
                </a:lnTo>
                <a:lnTo>
                  <a:pt x="573" y="884"/>
                </a:lnTo>
                <a:lnTo>
                  <a:pt x="549" y="880"/>
                </a:lnTo>
                <a:lnTo>
                  <a:pt x="592" y="851"/>
                </a:lnTo>
                <a:close/>
                <a:moveTo>
                  <a:pt x="596" y="870"/>
                </a:moveTo>
                <a:lnTo>
                  <a:pt x="617" y="856"/>
                </a:lnTo>
                <a:lnTo>
                  <a:pt x="618" y="858"/>
                </a:lnTo>
                <a:lnTo>
                  <a:pt x="615" y="860"/>
                </a:lnTo>
                <a:lnTo>
                  <a:pt x="610" y="866"/>
                </a:lnTo>
                <a:lnTo>
                  <a:pt x="601" y="871"/>
                </a:lnTo>
                <a:lnTo>
                  <a:pt x="592" y="876"/>
                </a:lnTo>
                <a:lnTo>
                  <a:pt x="584" y="882"/>
                </a:lnTo>
                <a:lnTo>
                  <a:pt x="577" y="884"/>
                </a:lnTo>
                <a:lnTo>
                  <a:pt x="573" y="884"/>
                </a:lnTo>
                <a:lnTo>
                  <a:pt x="596" y="870"/>
                </a:lnTo>
                <a:close/>
                <a:moveTo>
                  <a:pt x="618" y="856"/>
                </a:moveTo>
                <a:lnTo>
                  <a:pt x="644" y="864"/>
                </a:lnTo>
                <a:lnTo>
                  <a:pt x="599" y="894"/>
                </a:lnTo>
                <a:lnTo>
                  <a:pt x="573" y="884"/>
                </a:lnTo>
                <a:lnTo>
                  <a:pt x="618" y="856"/>
                </a:lnTo>
                <a:close/>
                <a:moveTo>
                  <a:pt x="621" y="879"/>
                </a:moveTo>
                <a:lnTo>
                  <a:pt x="644" y="864"/>
                </a:lnTo>
                <a:lnTo>
                  <a:pt x="644" y="867"/>
                </a:lnTo>
                <a:lnTo>
                  <a:pt x="640" y="870"/>
                </a:lnTo>
                <a:lnTo>
                  <a:pt x="634" y="875"/>
                </a:lnTo>
                <a:lnTo>
                  <a:pt x="626" y="880"/>
                </a:lnTo>
                <a:lnTo>
                  <a:pt x="617" y="886"/>
                </a:lnTo>
                <a:lnTo>
                  <a:pt x="608" y="890"/>
                </a:lnTo>
                <a:lnTo>
                  <a:pt x="603" y="892"/>
                </a:lnTo>
                <a:lnTo>
                  <a:pt x="599" y="894"/>
                </a:lnTo>
                <a:lnTo>
                  <a:pt x="621" y="879"/>
                </a:lnTo>
                <a:close/>
                <a:moveTo>
                  <a:pt x="642" y="864"/>
                </a:moveTo>
                <a:lnTo>
                  <a:pt x="667" y="870"/>
                </a:lnTo>
                <a:lnTo>
                  <a:pt x="624" y="898"/>
                </a:lnTo>
                <a:lnTo>
                  <a:pt x="599" y="894"/>
                </a:lnTo>
                <a:lnTo>
                  <a:pt x="642" y="864"/>
                </a:lnTo>
                <a:close/>
                <a:moveTo>
                  <a:pt x="646" y="883"/>
                </a:moveTo>
                <a:lnTo>
                  <a:pt x="667" y="870"/>
                </a:lnTo>
                <a:lnTo>
                  <a:pt x="668" y="871"/>
                </a:lnTo>
                <a:lnTo>
                  <a:pt x="666" y="874"/>
                </a:lnTo>
                <a:lnTo>
                  <a:pt x="660" y="879"/>
                </a:lnTo>
                <a:lnTo>
                  <a:pt x="652" y="884"/>
                </a:lnTo>
                <a:lnTo>
                  <a:pt x="642" y="890"/>
                </a:lnTo>
                <a:lnTo>
                  <a:pt x="634" y="894"/>
                </a:lnTo>
                <a:lnTo>
                  <a:pt x="627" y="898"/>
                </a:lnTo>
                <a:lnTo>
                  <a:pt x="624" y="898"/>
                </a:lnTo>
                <a:lnTo>
                  <a:pt x="646" y="883"/>
                </a:lnTo>
                <a:close/>
                <a:moveTo>
                  <a:pt x="648" y="876"/>
                </a:moveTo>
                <a:lnTo>
                  <a:pt x="666" y="867"/>
                </a:lnTo>
                <a:lnTo>
                  <a:pt x="659" y="880"/>
                </a:lnTo>
                <a:lnTo>
                  <a:pt x="642" y="890"/>
                </a:lnTo>
                <a:lnTo>
                  <a:pt x="648" y="876"/>
                </a:lnTo>
                <a:close/>
                <a:moveTo>
                  <a:pt x="662" y="874"/>
                </a:moveTo>
                <a:lnTo>
                  <a:pt x="666" y="867"/>
                </a:lnTo>
                <a:lnTo>
                  <a:pt x="674" y="863"/>
                </a:lnTo>
                <a:lnTo>
                  <a:pt x="680" y="860"/>
                </a:lnTo>
                <a:lnTo>
                  <a:pt x="682" y="859"/>
                </a:lnTo>
                <a:lnTo>
                  <a:pt x="684" y="859"/>
                </a:lnTo>
                <a:lnTo>
                  <a:pt x="684" y="860"/>
                </a:lnTo>
                <a:lnTo>
                  <a:pt x="682" y="864"/>
                </a:lnTo>
                <a:lnTo>
                  <a:pt x="676" y="870"/>
                </a:lnTo>
                <a:lnTo>
                  <a:pt x="668" y="875"/>
                </a:lnTo>
                <a:lnTo>
                  <a:pt x="659" y="880"/>
                </a:lnTo>
                <a:lnTo>
                  <a:pt x="662" y="874"/>
                </a:lnTo>
                <a:close/>
                <a:moveTo>
                  <a:pt x="682" y="859"/>
                </a:moveTo>
                <a:lnTo>
                  <a:pt x="698" y="856"/>
                </a:lnTo>
                <a:lnTo>
                  <a:pt x="659" y="884"/>
                </a:lnTo>
                <a:lnTo>
                  <a:pt x="642" y="888"/>
                </a:lnTo>
                <a:lnTo>
                  <a:pt x="682" y="859"/>
                </a:lnTo>
                <a:close/>
                <a:moveTo>
                  <a:pt x="679" y="870"/>
                </a:moveTo>
                <a:lnTo>
                  <a:pt x="698" y="856"/>
                </a:lnTo>
                <a:lnTo>
                  <a:pt x="700" y="856"/>
                </a:lnTo>
                <a:lnTo>
                  <a:pt x="701" y="856"/>
                </a:lnTo>
                <a:lnTo>
                  <a:pt x="701" y="858"/>
                </a:lnTo>
                <a:lnTo>
                  <a:pt x="696" y="862"/>
                </a:lnTo>
                <a:lnTo>
                  <a:pt x="689" y="867"/>
                </a:lnTo>
                <a:lnTo>
                  <a:pt x="673" y="879"/>
                </a:lnTo>
                <a:lnTo>
                  <a:pt x="659" y="884"/>
                </a:lnTo>
                <a:lnTo>
                  <a:pt x="679" y="870"/>
                </a:lnTo>
                <a:close/>
                <a:moveTo>
                  <a:pt x="698" y="856"/>
                </a:moveTo>
                <a:lnTo>
                  <a:pt x="729" y="850"/>
                </a:lnTo>
                <a:lnTo>
                  <a:pt x="688" y="879"/>
                </a:lnTo>
                <a:lnTo>
                  <a:pt x="659" y="884"/>
                </a:lnTo>
                <a:lnTo>
                  <a:pt x="698" y="856"/>
                </a:lnTo>
                <a:close/>
                <a:moveTo>
                  <a:pt x="708" y="864"/>
                </a:moveTo>
                <a:lnTo>
                  <a:pt x="729" y="850"/>
                </a:lnTo>
                <a:lnTo>
                  <a:pt x="730" y="850"/>
                </a:lnTo>
                <a:lnTo>
                  <a:pt x="731" y="850"/>
                </a:lnTo>
                <a:lnTo>
                  <a:pt x="731" y="851"/>
                </a:lnTo>
                <a:lnTo>
                  <a:pt x="730" y="852"/>
                </a:lnTo>
                <a:lnTo>
                  <a:pt x="725" y="856"/>
                </a:lnTo>
                <a:lnTo>
                  <a:pt x="719" y="862"/>
                </a:lnTo>
                <a:lnTo>
                  <a:pt x="710" y="868"/>
                </a:lnTo>
                <a:lnTo>
                  <a:pt x="702" y="872"/>
                </a:lnTo>
                <a:lnTo>
                  <a:pt x="694" y="876"/>
                </a:lnTo>
                <a:lnTo>
                  <a:pt x="688" y="879"/>
                </a:lnTo>
                <a:lnTo>
                  <a:pt x="708" y="864"/>
                </a:lnTo>
                <a:close/>
                <a:moveTo>
                  <a:pt x="730" y="850"/>
                </a:moveTo>
                <a:lnTo>
                  <a:pt x="762" y="851"/>
                </a:lnTo>
                <a:lnTo>
                  <a:pt x="718" y="880"/>
                </a:lnTo>
                <a:lnTo>
                  <a:pt x="687" y="879"/>
                </a:lnTo>
                <a:lnTo>
                  <a:pt x="730" y="850"/>
                </a:lnTo>
                <a:close/>
                <a:moveTo>
                  <a:pt x="762" y="851"/>
                </a:moveTo>
                <a:lnTo>
                  <a:pt x="792" y="852"/>
                </a:lnTo>
                <a:lnTo>
                  <a:pt x="749" y="882"/>
                </a:lnTo>
                <a:lnTo>
                  <a:pt x="718" y="880"/>
                </a:lnTo>
                <a:lnTo>
                  <a:pt x="762" y="851"/>
                </a:lnTo>
                <a:close/>
                <a:moveTo>
                  <a:pt x="771" y="867"/>
                </a:moveTo>
                <a:lnTo>
                  <a:pt x="792" y="852"/>
                </a:lnTo>
                <a:lnTo>
                  <a:pt x="793" y="854"/>
                </a:lnTo>
                <a:lnTo>
                  <a:pt x="792" y="855"/>
                </a:lnTo>
                <a:lnTo>
                  <a:pt x="791" y="858"/>
                </a:lnTo>
                <a:lnTo>
                  <a:pt x="785" y="862"/>
                </a:lnTo>
                <a:lnTo>
                  <a:pt x="778" y="867"/>
                </a:lnTo>
                <a:lnTo>
                  <a:pt x="769" y="874"/>
                </a:lnTo>
                <a:lnTo>
                  <a:pt x="760" y="878"/>
                </a:lnTo>
                <a:lnTo>
                  <a:pt x="753" y="880"/>
                </a:lnTo>
                <a:lnTo>
                  <a:pt x="749" y="882"/>
                </a:lnTo>
                <a:lnTo>
                  <a:pt x="771" y="867"/>
                </a:lnTo>
                <a:close/>
                <a:moveTo>
                  <a:pt x="792" y="852"/>
                </a:moveTo>
                <a:lnTo>
                  <a:pt x="821" y="852"/>
                </a:lnTo>
                <a:lnTo>
                  <a:pt x="779" y="880"/>
                </a:lnTo>
                <a:lnTo>
                  <a:pt x="750" y="882"/>
                </a:lnTo>
                <a:lnTo>
                  <a:pt x="792" y="852"/>
                </a:lnTo>
                <a:close/>
                <a:moveTo>
                  <a:pt x="800" y="867"/>
                </a:moveTo>
                <a:lnTo>
                  <a:pt x="821" y="852"/>
                </a:lnTo>
                <a:lnTo>
                  <a:pt x="822" y="852"/>
                </a:lnTo>
                <a:lnTo>
                  <a:pt x="823" y="854"/>
                </a:lnTo>
                <a:lnTo>
                  <a:pt x="822" y="855"/>
                </a:lnTo>
                <a:lnTo>
                  <a:pt x="821" y="856"/>
                </a:lnTo>
                <a:lnTo>
                  <a:pt x="816" y="860"/>
                </a:lnTo>
                <a:lnTo>
                  <a:pt x="808" y="866"/>
                </a:lnTo>
                <a:lnTo>
                  <a:pt x="799" y="872"/>
                </a:lnTo>
                <a:lnTo>
                  <a:pt x="791" y="876"/>
                </a:lnTo>
                <a:lnTo>
                  <a:pt x="784" y="880"/>
                </a:lnTo>
                <a:lnTo>
                  <a:pt x="779" y="880"/>
                </a:lnTo>
                <a:lnTo>
                  <a:pt x="800" y="867"/>
                </a:lnTo>
                <a:close/>
                <a:moveTo>
                  <a:pt x="821" y="852"/>
                </a:moveTo>
                <a:lnTo>
                  <a:pt x="883" y="842"/>
                </a:lnTo>
                <a:lnTo>
                  <a:pt x="842" y="870"/>
                </a:lnTo>
                <a:lnTo>
                  <a:pt x="780" y="880"/>
                </a:lnTo>
                <a:lnTo>
                  <a:pt x="821" y="852"/>
                </a:lnTo>
                <a:close/>
                <a:moveTo>
                  <a:pt x="863" y="855"/>
                </a:moveTo>
                <a:lnTo>
                  <a:pt x="883" y="842"/>
                </a:lnTo>
                <a:lnTo>
                  <a:pt x="884" y="842"/>
                </a:lnTo>
                <a:lnTo>
                  <a:pt x="885" y="842"/>
                </a:lnTo>
                <a:lnTo>
                  <a:pt x="885" y="843"/>
                </a:lnTo>
                <a:lnTo>
                  <a:pt x="884" y="844"/>
                </a:lnTo>
                <a:lnTo>
                  <a:pt x="880" y="848"/>
                </a:lnTo>
                <a:lnTo>
                  <a:pt x="873" y="854"/>
                </a:lnTo>
                <a:lnTo>
                  <a:pt x="864" y="859"/>
                </a:lnTo>
                <a:lnTo>
                  <a:pt x="855" y="864"/>
                </a:lnTo>
                <a:lnTo>
                  <a:pt x="848" y="868"/>
                </a:lnTo>
                <a:lnTo>
                  <a:pt x="842" y="870"/>
                </a:lnTo>
                <a:lnTo>
                  <a:pt x="863" y="855"/>
                </a:lnTo>
                <a:close/>
                <a:moveTo>
                  <a:pt x="884" y="841"/>
                </a:moveTo>
                <a:lnTo>
                  <a:pt x="929" y="841"/>
                </a:lnTo>
                <a:lnTo>
                  <a:pt x="885" y="870"/>
                </a:lnTo>
                <a:lnTo>
                  <a:pt x="841" y="870"/>
                </a:lnTo>
                <a:lnTo>
                  <a:pt x="884" y="841"/>
                </a:lnTo>
                <a:close/>
                <a:moveTo>
                  <a:pt x="906" y="855"/>
                </a:moveTo>
                <a:lnTo>
                  <a:pt x="929" y="841"/>
                </a:lnTo>
                <a:lnTo>
                  <a:pt x="930" y="842"/>
                </a:lnTo>
                <a:lnTo>
                  <a:pt x="929" y="843"/>
                </a:lnTo>
                <a:lnTo>
                  <a:pt x="927" y="846"/>
                </a:lnTo>
                <a:lnTo>
                  <a:pt x="922" y="850"/>
                </a:lnTo>
                <a:lnTo>
                  <a:pt x="915" y="855"/>
                </a:lnTo>
                <a:lnTo>
                  <a:pt x="905" y="862"/>
                </a:lnTo>
                <a:lnTo>
                  <a:pt x="897" y="866"/>
                </a:lnTo>
                <a:lnTo>
                  <a:pt x="890" y="868"/>
                </a:lnTo>
                <a:lnTo>
                  <a:pt x="885" y="870"/>
                </a:lnTo>
                <a:lnTo>
                  <a:pt x="906" y="855"/>
                </a:lnTo>
                <a:close/>
                <a:moveTo>
                  <a:pt x="929" y="842"/>
                </a:moveTo>
                <a:lnTo>
                  <a:pt x="971" y="860"/>
                </a:lnTo>
                <a:lnTo>
                  <a:pt x="926" y="888"/>
                </a:lnTo>
                <a:lnTo>
                  <a:pt x="884" y="870"/>
                </a:lnTo>
                <a:lnTo>
                  <a:pt x="929" y="842"/>
                </a:lnTo>
                <a:close/>
                <a:moveTo>
                  <a:pt x="949" y="875"/>
                </a:moveTo>
                <a:lnTo>
                  <a:pt x="971" y="860"/>
                </a:lnTo>
                <a:lnTo>
                  <a:pt x="971" y="862"/>
                </a:lnTo>
                <a:lnTo>
                  <a:pt x="967" y="866"/>
                </a:lnTo>
                <a:lnTo>
                  <a:pt x="961" y="871"/>
                </a:lnTo>
                <a:lnTo>
                  <a:pt x="953" y="876"/>
                </a:lnTo>
                <a:lnTo>
                  <a:pt x="944" y="882"/>
                </a:lnTo>
                <a:lnTo>
                  <a:pt x="936" y="886"/>
                </a:lnTo>
                <a:lnTo>
                  <a:pt x="930" y="888"/>
                </a:lnTo>
                <a:lnTo>
                  <a:pt x="926" y="888"/>
                </a:lnTo>
                <a:lnTo>
                  <a:pt x="949" y="875"/>
                </a:lnTo>
                <a:close/>
                <a:moveTo>
                  <a:pt x="971" y="860"/>
                </a:moveTo>
                <a:lnTo>
                  <a:pt x="1006" y="903"/>
                </a:lnTo>
                <a:lnTo>
                  <a:pt x="961" y="931"/>
                </a:lnTo>
                <a:lnTo>
                  <a:pt x="926" y="888"/>
                </a:lnTo>
                <a:lnTo>
                  <a:pt x="971" y="860"/>
                </a:lnTo>
                <a:close/>
                <a:moveTo>
                  <a:pt x="984" y="916"/>
                </a:moveTo>
                <a:lnTo>
                  <a:pt x="1006" y="903"/>
                </a:lnTo>
                <a:lnTo>
                  <a:pt x="1005" y="904"/>
                </a:lnTo>
                <a:lnTo>
                  <a:pt x="1001" y="908"/>
                </a:lnTo>
                <a:lnTo>
                  <a:pt x="994" y="913"/>
                </a:lnTo>
                <a:lnTo>
                  <a:pt x="986" y="920"/>
                </a:lnTo>
                <a:lnTo>
                  <a:pt x="977" y="924"/>
                </a:lnTo>
                <a:lnTo>
                  <a:pt x="970" y="928"/>
                </a:lnTo>
                <a:lnTo>
                  <a:pt x="964" y="931"/>
                </a:lnTo>
                <a:lnTo>
                  <a:pt x="961" y="931"/>
                </a:lnTo>
                <a:lnTo>
                  <a:pt x="984" y="916"/>
                </a:lnTo>
                <a:close/>
                <a:moveTo>
                  <a:pt x="1005" y="901"/>
                </a:moveTo>
                <a:lnTo>
                  <a:pt x="1020" y="901"/>
                </a:lnTo>
                <a:lnTo>
                  <a:pt x="978" y="929"/>
                </a:lnTo>
                <a:lnTo>
                  <a:pt x="963" y="931"/>
                </a:lnTo>
                <a:lnTo>
                  <a:pt x="1005" y="901"/>
                </a:lnTo>
                <a:close/>
                <a:moveTo>
                  <a:pt x="999" y="916"/>
                </a:moveTo>
                <a:lnTo>
                  <a:pt x="1020" y="901"/>
                </a:lnTo>
                <a:lnTo>
                  <a:pt x="1021" y="901"/>
                </a:lnTo>
                <a:lnTo>
                  <a:pt x="1022" y="901"/>
                </a:lnTo>
                <a:lnTo>
                  <a:pt x="1021" y="903"/>
                </a:lnTo>
                <a:lnTo>
                  <a:pt x="1020" y="905"/>
                </a:lnTo>
                <a:lnTo>
                  <a:pt x="1015" y="909"/>
                </a:lnTo>
                <a:lnTo>
                  <a:pt x="1007" y="915"/>
                </a:lnTo>
                <a:lnTo>
                  <a:pt x="999" y="921"/>
                </a:lnTo>
                <a:lnTo>
                  <a:pt x="989" y="925"/>
                </a:lnTo>
                <a:lnTo>
                  <a:pt x="982" y="928"/>
                </a:lnTo>
                <a:lnTo>
                  <a:pt x="978" y="929"/>
                </a:lnTo>
                <a:lnTo>
                  <a:pt x="999" y="916"/>
                </a:lnTo>
                <a:close/>
                <a:moveTo>
                  <a:pt x="1021" y="901"/>
                </a:moveTo>
                <a:lnTo>
                  <a:pt x="1042" y="905"/>
                </a:lnTo>
                <a:lnTo>
                  <a:pt x="998" y="935"/>
                </a:lnTo>
                <a:lnTo>
                  <a:pt x="977" y="929"/>
                </a:lnTo>
                <a:lnTo>
                  <a:pt x="1021" y="901"/>
                </a:lnTo>
                <a:close/>
                <a:moveTo>
                  <a:pt x="1020" y="920"/>
                </a:moveTo>
                <a:lnTo>
                  <a:pt x="1042" y="905"/>
                </a:lnTo>
                <a:lnTo>
                  <a:pt x="1042" y="907"/>
                </a:lnTo>
                <a:lnTo>
                  <a:pt x="1040" y="911"/>
                </a:lnTo>
                <a:lnTo>
                  <a:pt x="1034" y="916"/>
                </a:lnTo>
                <a:lnTo>
                  <a:pt x="1026" y="921"/>
                </a:lnTo>
                <a:lnTo>
                  <a:pt x="1016" y="927"/>
                </a:lnTo>
                <a:lnTo>
                  <a:pt x="1008" y="931"/>
                </a:lnTo>
                <a:lnTo>
                  <a:pt x="1002" y="933"/>
                </a:lnTo>
                <a:lnTo>
                  <a:pt x="998" y="935"/>
                </a:lnTo>
                <a:lnTo>
                  <a:pt x="1020" y="920"/>
                </a:lnTo>
                <a:close/>
                <a:moveTo>
                  <a:pt x="1042" y="905"/>
                </a:moveTo>
                <a:lnTo>
                  <a:pt x="1072" y="933"/>
                </a:lnTo>
                <a:lnTo>
                  <a:pt x="1028" y="961"/>
                </a:lnTo>
                <a:lnTo>
                  <a:pt x="998" y="933"/>
                </a:lnTo>
                <a:lnTo>
                  <a:pt x="1042" y="905"/>
                </a:lnTo>
                <a:close/>
                <a:moveTo>
                  <a:pt x="1050" y="947"/>
                </a:moveTo>
                <a:lnTo>
                  <a:pt x="1072" y="933"/>
                </a:lnTo>
                <a:lnTo>
                  <a:pt x="1072" y="935"/>
                </a:lnTo>
                <a:lnTo>
                  <a:pt x="1069" y="939"/>
                </a:lnTo>
                <a:lnTo>
                  <a:pt x="1062" y="944"/>
                </a:lnTo>
                <a:lnTo>
                  <a:pt x="1054" y="949"/>
                </a:lnTo>
                <a:lnTo>
                  <a:pt x="1044" y="954"/>
                </a:lnTo>
                <a:lnTo>
                  <a:pt x="1037" y="958"/>
                </a:lnTo>
                <a:lnTo>
                  <a:pt x="1031" y="961"/>
                </a:lnTo>
                <a:lnTo>
                  <a:pt x="1028" y="961"/>
                </a:lnTo>
                <a:lnTo>
                  <a:pt x="1050" y="947"/>
                </a:lnTo>
                <a:close/>
                <a:moveTo>
                  <a:pt x="1074" y="933"/>
                </a:moveTo>
                <a:lnTo>
                  <a:pt x="1089" y="965"/>
                </a:lnTo>
                <a:lnTo>
                  <a:pt x="1044" y="993"/>
                </a:lnTo>
                <a:lnTo>
                  <a:pt x="1028" y="961"/>
                </a:lnTo>
                <a:lnTo>
                  <a:pt x="1074" y="933"/>
                </a:lnTo>
                <a:close/>
                <a:moveTo>
                  <a:pt x="1067" y="980"/>
                </a:moveTo>
                <a:lnTo>
                  <a:pt x="1089" y="965"/>
                </a:lnTo>
                <a:lnTo>
                  <a:pt x="1088" y="968"/>
                </a:lnTo>
                <a:lnTo>
                  <a:pt x="1084" y="972"/>
                </a:lnTo>
                <a:lnTo>
                  <a:pt x="1077" y="977"/>
                </a:lnTo>
                <a:lnTo>
                  <a:pt x="1069" y="982"/>
                </a:lnTo>
                <a:lnTo>
                  <a:pt x="1060" y="988"/>
                </a:lnTo>
                <a:lnTo>
                  <a:pt x="1053" y="992"/>
                </a:lnTo>
                <a:lnTo>
                  <a:pt x="1047" y="993"/>
                </a:lnTo>
                <a:lnTo>
                  <a:pt x="1044" y="993"/>
                </a:lnTo>
                <a:lnTo>
                  <a:pt x="1067" y="980"/>
                </a:lnTo>
                <a:close/>
                <a:moveTo>
                  <a:pt x="1089" y="965"/>
                </a:moveTo>
                <a:lnTo>
                  <a:pt x="1112" y="988"/>
                </a:lnTo>
                <a:lnTo>
                  <a:pt x="1068" y="1015"/>
                </a:lnTo>
                <a:lnTo>
                  <a:pt x="1044" y="993"/>
                </a:lnTo>
                <a:lnTo>
                  <a:pt x="1089" y="965"/>
                </a:lnTo>
                <a:close/>
                <a:moveTo>
                  <a:pt x="1090" y="1002"/>
                </a:moveTo>
                <a:lnTo>
                  <a:pt x="1112" y="988"/>
                </a:lnTo>
                <a:lnTo>
                  <a:pt x="1112" y="990"/>
                </a:lnTo>
                <a:lnTo>
                  <a:pt x="1107" y="994"/>
                </a:lnTo>
                <a:lnTo>
                  <a:pt x="1102" y="1000"/>
                </a:lnTo>
                <a:lnTo>
                  <a:pt x="1093" y="1005"/>
                </a:lnTo>
                <a:lnTo>
                  <a:pt x="1084" y="1010"/>
                </a:lnTo>
                <a:lnTo>
                  <a:pt x="1076" y="1014"/>
                </a:lnTo>
                <a:lnTo>
                  <a:pt x="1070" y="1015"/>
                </a:lnTo>
                <a:lnTo>
                  <a:pt x="1068" y="1015"/>
                </a:lnTo>
                <a:lnTo>
                  <a:pt x="1090" y="1002"/>
                </a:lnTo>
                <a:close/>
                <a:moveTo>
                  <a:pt x="1112" y="988"/>
                </a:moveTo>
                <a:lnTo>
                  <a:pt x="1133" y="992"/>
                </a:lnTo>
                <a:lnTo>
                  <a:pt x="1090" y="1021"/>
                </a:lnTo>
                <a:lnTo>
                  <a:pt x="1068" y="1015"/>
                </a:lnTo>
                <a:lnTo>
                  <a:pt x="1112" y="988"/>
                </a:lnTo>
                <a:close/>
                <a:moveTo>
                  <a:pt x="1111" y="1006"/>
                </a:moveTo>
                <a:lnTo>
                  <a:pt x="1133" y="992"/>
                </a:lnTo>
                <a:lnTo>
                  <a:pt x="1134" y="993"/>
                </a:lnTo>
                <a:lnTo>
                  <a:pt x="1131" y="997"/>
                </a:lnTo>
                <a:lnTo>
                  <a:pt x="1125" y="1002"/>
                </a:lnTo>
                <a:lnTo>
                  <a:pt x="1117" y="1008"/>
                </a:lnTo>
                <a:lnTo>
                  <a:pt x="1109" y="1013"/>
                </a:lnTo>
                <a:lnTo>
                  <a:pt x="1100" y="1017"/>
                </a:lnTo>
                <a:lnTo>
                  <a:pt x="1093" y="1019"/>
                </a:lnTo>
                <a:lnTo>
                  <a:pt x="1090" y="1021"/>
                </a:lnTo>
                <a:lnTo>
                  <a:pt x="1111" y="1006"/>
                </a:lnTo>
                <a:close/>
                <a:moveTo>
                  <a:pt x="1130" y="993"/>
                </a:moveTo>
                <a:lnTo>
                  <a:pt x="1154" y="985"/>
                </a:lnTo>
                <a:lnTo>
                  <a:pt x="1117" y="1013"/>
                </a:lnTo>
                <a:lnTo>
                  <a:pt x="1093" y="1019"/>
                </a:lnTo>
                <a:lnTo>
                  <a:pt x="1130" y="993"/>
                </a:lnTo>
                <a:close/>
                <a:moveTo>
                  <a:pt x="1135" y="998"/>
                </a:moveTo>
                <a:lnTo>
                  <a:pt x="1154" y="985"/>
                </a:lnTo>
                <a:lnTo>
                  <a:pt x="1157" y="985"/>
                </a:lnTo>
                <a:lnTo>
                  <a:pt x="1158" y="985"/>
                </a:lnTo>
                <a:lnTo>
                  <a:pt x="1158" y="986"/>
                </a:lnTo>
                <a:lnTo>
                  <a:pt x="1155" y="990"/>
                </a:lnTo>
                <a:lnTo>
                  <a:pt x="1148" y="994"/>
                </a:lnTo>
                <a:lnTo>
                  <a:pt x="1132" y="1006"/>
                </a:lnTo>
                <a:lnTo>
                  <a:pt x="1117" y="1013"/>
                </a:lnTo>
                <a:lnTo>
                  <a:pt x="1135" y="998"/>
                </a:lnTo>
                <a:close/>
                <a:moveTo>
                  <a:pt x="1121" y="1004"/>
                </a:moveTo>
                <a:lnTo>
                  <a:pt x="1142" y="988"/>
                </a:lnTo>
                <a:lnTo>
                  <a:pt x="1171" y="978"/>
                </a:lnTo>
                <a:lnTo>
                  <a:pt x="1149" y="994"/>
                </a:lnTo>
                <a:lnTo>
                  <a:pt x="1121" y="1004"/>
                </a:lnTo>
                <a:close/>
                <a:moveTo>
                  <a:pt x="1157" y="982"/>
                </a:moveTo>
                <a:lnTo>
                  <a:pt x="1142" y="988"/>
                </a:lnTo>
                <a:lnTo>
                  <a:pt x="1159" y="977"/>
                </a:lnTo>
                <a:lnTo>
                  <a:pt x="1174" y="969"/>
                </a:lnTo>
                <a:lnTo>
                  <a:pt x="1178" y="969"/>
                </a:lnTo>
                <a:lnTo>
                  <a:pt x="1179" y="970"/>
                </a:lnTo>
                <a:lnTo>
                  <a:pt x="1176" y="973"/>
                </a:lnTo>
                <a:lnTo>
                  <a:pt x="1171" y="978"/>
                </a:lnTo>
                <a:lnTo>
                  <a:pt x="1157" y="982"/>
                </a:lnTo>
                <a:close/>
                <a:moveTo>
                  <a:pt x="1135" y="993"/>
                </a:moveTo>
                <a:lnTo>
                  <a:pt x="1153" y="974"/>
                </a:lnTo>
                <a:lnTo>
                  <a:pt x="1194" y="954"/>
                </a:lnTo>
                <a:lnTo>
                  <a:pt x="1176" y="973"/>
                </a:lnTo>
                <a:lnTo>
                  <a:pt x="1135" y="993"/>
                </a:lnTo>
                <a:close/>
                <a:moveTo>
                  <a:pt x="1174" y="965"/>
                </a:moveTo>
                <a:lnTo>
                  <a:pt x="1153" y="974"/>
                </a:lnTo>
                <a:lnTo>
                  <a:pt x="1166" y="965"/>
                </a:lnTo>
                <a:lnTo>
                  <a:pt x="1183" y="954"/>
                </a:lnTo>
                <a:lnTo>
                  <a:pt x="1190" y="952"/>
                </a:lnTo>
                <a:lnTo>
                  <a:pt x="1195" y="951"/>
                </a:lnTo>
                <a:lnTo>
                  <a:pt x="1196" y="951"/>
                </a:lnTo>
                <a:lnTo>
                  <a:pt x="1196" y="952"/>
                </a:lnTo>
                <a:lnTo>
                  <a:pt x="1194" y="954"/>
                </a:lnTo>
                <a:lnTo>
                  <a:pt x="1174" y="965"/>
                </a:lnTo>
                <a:close/>
                <a:moveTo>
                  <a:pt x="1192" y="951"/>
                </a:moveTo>
                <a:lnTo>
                  <a:pt x="1214" y="944"/>
                </a:lnTo>
                <a:lnTo>
                  <a:pt x="1178" y="970"/>
                </a:lnTo>
                <a:lnTo>
                  <a:pt x="1157" y="978"/>
                </a:lnTo>
                <a:lnTo>
                  <a:pt x="1192" y="951"/>
                </a:lnTo>
                <a:close/>
                <a:moveTo>
                  <a:pt x="1196" y="957"/>
                </a:moveTo>
                <a:lnTo>
                  <a:pt x="1214" y="944"/>
                </a:lnTo>
                <a:lnTo>
                  <a:pt x="1217" y="943"/>
                </a:lnTo>
                <a:lnTo>
                  <a:pt x="1218" y="944"/>
                </a:lnTo>
                <a:lnTo>
                  <a:pt x="1216" y="948"/>
                </a:lnTo>
                <a:lnTo>
                  <a:pt x="1210" y="952"/>
                </a:lnTo>
                <a:lnTo>
                  <a:pt x="1193" y="964"/>
                </a:lnTo>
                <a:lnTo>
                  <a:pt x="1178" y="970"/>
                </a:lnTo>
                <a:lnTo>
                  <a:pt x="1196" y="957"/>
                </a:lnTo>
                <a:close/>
                <a:moveTo>
                  <a:pt x="1218" y="943"/>
                </a:moveTo>
                <a:lnTo>
                  <a:pt x="1235" y="951"/>
                </a:lnTo>
                <a:lnTo>
                  <a:pt x="1190" y="978"/>
                </a:lnTo>
                <a:lnTo>
                  <a:pt x="1174" y="972"/>
                </a:lnTo>
                <a:lnTo>
                  <a:pt x="1218" y="943"/>
                </a:lnTo>
                <a:close/>
                <a:moveTo>
                  <a:pt x="1213" y="965"/>
                </a:moveTo>
                <a:lnTo>
                  <a:pt x="1235" y="951"/>
                </a:lnTo>
                <a:lnTo>
                  <a:pt x="1235" y="952"/>
                </a:lnTo>
                <a:lnTo>
                  <a:pt x="1232" y="956"/>
                </a:lnTo>
                <a:lnTo>
                  <a:pt x="1225" y="961"/>
                </a:lnTo>
                <a:lnTo>
                  <a:pt x="1217" y="966"/>
                </a:lnTo>
                <a:lnTo>
                  <a:pt x="1209" y="972"/>
                </a:lnTo>
                <a:lnTo>
                  <a:pt x="1201" y="976"/>
                </a:lnTo>
                <a:lnTo>
                  <a:pt x="1194" y="978"/>
                </a:lnTo>
                <a:lnTo>
                  <a:pt x="1190" y="978"/>
                </a:lnTo>
                <a:lnTo>
                  <a:pt x="1213" y="965"/>
                </a:lnTo>
                <a:close/>
                <a:moveTo>
                  <a:pt x="1236" y="951"/>
                </a:moveTo>
                <a:lnTo>
                  <a:pt x="1258" y="984"/>
                </a:lnTo>
                <a:lnTo>
                  <a:pt x="1214" y="1011"/>
                </a:lnTo>
                <a:lnTo>
                  <a:pt x="1190" y="978"/>
                </a:lnTo>
                <a:lnTo>
                  <a:pt x="1236" y="951"/>
                </a:lnTo>
                <a:close/>
                <a:moveTo>
                  <a:pt x="1236" y="998"/>
                </a:moveTo>
                <a:lnTo>
                  <a:pt x="1258" y="984"/>
                </a:lnTo>
                <a:lnTo>
                  <a:pt x="1257" y="986"/>
                </a:lnTo>
                <a:lnTo>
                  <a:pt x="1253" y="990"/>
                </a:lnTo>
                <a:lnTo>
                  <a:pt x="1246" y="996"/>
                </a:lnTo>
                <a:lnTo>
                  <a:pt x="1238" y="1001"/>
                </a:lnTo>
                <a:lnTo>
                  <a:pt x="1229" y="1006"/>
                </a:lnTo>
                <a:lnTo>
                  <a:pt x="1222" y="1010"/>
                </a:lnTo>
                <a:lnTo>
                  <a:pt x="1216" y="1013"/>
                </a:lnTo>
                <a:lnTo>
                  <a:pt x="1214" y="1011"/>
                </a:lnTo>
                <a:lnTo>
                  <a:pt x="1236" y="998"/>
                </a:lnTo>
                <a:close/>
                <a:moveTo>
                  <a:pt x="1257" y="984"/>
                </a:moveTo>
                <a:lnTo>
                  <a:pt x="1303" y="981"/>
                </a:lnTo>
                <a:lnTo>
                  <a:pt x="1261" y="1010"/>
                </a:lnTo>
                <a:lnTo>
                  <a:pt x="1215" y="1013"/>
                </a:lnTo>
                <a:lnTo>
                  <a:pt x="1257" y="984"/>
                </a:lnTo>
                <a:close/>
                <a:moveTo>
                  <a:pt x="1282" y="996"/>
                </a:moveTo>
                <a:lnTo>
                  <a:pt x="1303" y="981"/>
                </a:lnTo>
                <a:lnTo>
                  <a:pt x="1304" y="982"/>
                </a:lnTo>
                <a:lnTo>
                  <a:pt x="1305" y="982"/>
                </a:lnTo>
                <a:lnTo>
                  <a:pt x="1304" y="984"/>
                </a:lnTo>
                <a:lnTo>
                  <a:pt x="1303" y="985"/>
                </a:lnTo>
                <a:lnTo>
                  <a:pt x="1298" y="990"/>
                </a:lnTo>
                <a:lnTo>
                  <a:pt x="1290" y="996"/>
                </a:lnTo>
                <a:lnTo>
                  <a:pt x="1282" y="1001"/>
                </a:lnTo>
                <a:lnTo>
                  <a:pt x="1272" y="1006"/>
                </a:lnTo>
                <a:lnTo>
                  <a:pt x="1265" y="1009"/>
                </a:lnTo>
                <a:lnTo>
                  <a:pt x="1261" y="1010"/>
                </a:lnTo>
                <a:lnTo>
                  <a:pt x="1282" y="996"/>
                </a:lnTo>
                <a:close/>
                <a:moveTo>
                  <a:pt x="1304" y="982"/>
                </a:moveTo>
                <a:lnTo>
                  <a:pt x="1319" y="992"/>
                </a:lnTo>
                <a:lnTo>
                  <a:pt x="1273" y="1021"/>
                </a:lnTo>
                <a:lnTo>
                  <a:pt x="1259" y="1010"/>
                </a:lnTo>
                <a:lnTo>
                  <a:pt x="1304" y="982"/>
                </a:lnTo>
                <a:close/>
                <a:moveTo>
                  <a:pt x="1297" y="1006"/>
                </a:moveTo>
                <a:lnTo>
                  <a:pt x="1319" y="992"/>
                </a:lnTo>
                <a:lnTo>
                  <a:pt x="1318" y="994"/>
                </a:lnTo>
                <a:lnTo>
                  <a:pt x="1314" y="998"/>
                </a:lnTo>
                <a:lnTo>
                  <a:pt x="1308" y="1004"/>
                </a:lnTo>
                <a:lnTo>
                  <a:pt x="1300" y="1009"/>
                </a:lnTo>
                <a:lnTo>
                  <a:pt x="1291" y="1014"/>
                </a:lnTo>
                <a:lnTo>
                  <a:pt x="1283" y="1018"/>
                </a:lnTo>
                <a:lnTo>
                  <a:pt x="1277" y="1021"/>
                </a:lnTo>
                <a:lnTo>
                  <a:pt x="1273" y="1021"/>
                </a:lnTo>
                <a:lnTo>
                  <a:pt x="1297" y="1006"/>
                </a:lnTo>
                <a:close/>
                <a:moveTo>
                  <a:pt x="1319" y="993"/>
                </a:moveTo>
                <a:lnTo>
                  <a:pt x="1327" y="1014"/>
                </a:lnTo>
                <a:lnTo>
                  <a:pt x="1282" y="1041"/>
                </a:lnTo>
                <a:lnTo>
                  <a:pt x="1273" y="1019"/>
                </a:lnTo>
                <a:lnTo>
                  <a:pt x="1319" y="993"/>
                </a:lnTo>
                <a:close/>
                <a:moveTo>
                  <a:pt x="1305" y="1027"/>
                </a:moveTo>
                <a:lnTo>
                  <a:pt x="1327" y="1014"/>
                </a:lnTo>
                <a:lnTo>
                  <a:pt x="1326" y="1015"/>
                </a:lnTo>
                <a:lnTo>
                  <a:pt x="1321" y="1021"/>
                </a:lnTo>
                <a:lnTo>
                  <a:pt x="1315" y="1026"/>
                </a:lnTo>
                <a:lnTo>
                  <a:pt x="1306" y="1031"/>
                </a:lnTo>
                <a:lnTo>
                  <a:pt x="1297" y="1037"/>
                </a:lnTo>
                <a:lnTo>
                  <a:pt x="1290" y="1039"/>
                </a:lnTo>
                <a:lnTo>
                  <a:pt x="1284" y="1042"/>
                </a:lnTo>
                <a:lnTo>
                  <a:pt x="1282" y="1041"/>
                </a:lnTo>
                <a:lnTo>
                  <a:pt x="1305" y="1027"/>
                </a:lnTo>
                <a:close/>
                <a:moveTo>
                  <a:pt x="1327" y="1013"/>
                </a:moveTo>
                <a:lnTo>
                  <a:pt x="1340" y="1031"/>
                </a:lnTo>
                <a:lnTo>
                  <a:pt x="1296" y="1059"/>
                </a:lnTo>
                <a:lnTo>
                  <a:pt x="1282" y="1041"/>
                </a:lnTo>
                <a:lnTo>
                  <a:pt x="1327" y="1013"/>
                </a:lnTo>
                <a:close/>
                <a:moveTo>
                  <a:pt x="1318" y="1046"/>
                </a:moveTo>
                <a:lnTo>
                  <a:pt x="1340" y="1031"/>
                </a:lnTo>
                <a:lnTo>
                  <a:pt x="1340" y="1034"/>
                </a:lnTo>
                <a:lnTo>
                  <a:pt x="1335" y="1038"/>
                </a:lnTo>
                <a:lnTo>
                  <a:pt x="1328" y="1043"/>
                </a:lnTo>
                <a:lnTo>
                  <a:pt x="1320" y="1049"/>
                </a:lnTo>
                <a:lnTo>
                  <a:pt x="1311" y="1054"/>
                </a:lnTo>
                <a:lnTo>
                  <a:pt x="1304" y="1058"/>
                </a:lnTo>
                <a:lnTo>
                  <a:pt x="1298" y="1059"/>
                </a:lnTo>
                <a:lnTo>
                  <a:pt x="1296" y="1059"/>
                </a:lnTo>
                <a:lnTo>
                  <a:pt x="1318" y="1046"/>
                </a:lnTo>
                <a:close/>
                <a:moveTo>
                  <a:pt x="1340" y="1031"/>
                </a:moveTo>
                <a:lnTo>
                  <a:pt x="1360" y="1039"/>
                </a:lnTo>
                <a:lnTo>
                  <a:pt x="1315" y="1067"/>
                </a:lnTo>
                <a:lnTo>
                  <a:pt x="1296" y="1061"/>
                </a:lnTo>
                <a:lnTo>
                  <a:pt x="1340" y="1031"/>
                </a:lnTo>
                <a:close/>
                <a:moveTo>
                  <a:pt x="1338" y="1053"/>
                </a:moveTo>
                <a:lnTo>
                  <a:pt x="1360" y="1039"/>
                </a:lnTo>
                <a:lnTo>
                  <a:pt x="1361" y="1041"/>
                </a:lnTo>
                <a:lnTo>
                  <a:pt x="1357" y="1045"/>
                </a:lnTo>
                <a:lnTo>
                  <a:pt x="1352" y="1049"/>
                </a:lnTo>
                <a:lnTo>
                  <a:pt x="1343" y="1055"/>
                </a:lnTo>
                <a:lnTo>
                  <a:pt x="1334" y="1061"/>
                </a:lnTo>
                <a:lnTo>
                  <a:pt x="1326" y="1065"/>
                </a:lnTo>
                <a:lnTo>
                  <a:pt x="1320" y="1067"/>
                </a:lnTo>
                <a:lnTo>
                  <a:pt x="1315" y="1067"/>
                </a:lnTo>
                <a:lnTo>
                  <a:pt x="1338" y="1053"/>
                </a:lnTo>
                <a:close/>
                <a:moveTo>
                  <a:pt x="1360" y="1039"/>
                </a:moveTo>
                <a:lnTo>
                  <a:pt x="1379" y="1046"/>
                </a:lnTo>
                <a:lnTo>
                  <a:pt x="1334" y="1075"/>
                </a:lnTo>
                <a:lnTo>
                  <a:pt x="1315" y="1067"/>
                </a:lnTo>
                <a:lnTo>
                  <a:pt x="1360" y="1039"/>
                </a:lnTo>
                <a:close/>
                <a:moveTo>
                  <a:pt x="1356" y="1061"/>
                </a:moveTo>
                <a:lnTo>
                  <a:pt x="1379" y="1046"/>
                </a:lnTo>
                <a:lnTo>
                  <a:pt x="1379" y="1047"/>
                </a:lnTo>
                <a:lnTo>
                  <a:pt x="1376" y="1051"/>
                </a:lnTo>
                <a:lnTo>
                  <a:pt x="1369" y="1057"/>
                </a:lnTo>
                <a:lnTo>
                  <a:pt x="1361" y="1062"/>
                </a:lnTo>
                <a:lnTo>
                  <a:pt x="1353" y="1067"/>
                </a:lnTo>
                <a:lnTo>
                  <a:pt x="1345" y="1071"/>
                </a:lnTo>
                <a:lnTo>
                  <a:pt x="1338" y="1074"/>
                </a:lnTo>
                <a:lnTo>
                  <a:pt x="1334" y="1075"/>
                </a:lnTo>
                <a:lnTo>
                  <a:pt x="1356" y="1061"/>
                </a:lnTo>
                <a:close/>
                <a:moveTo>
                  <a:pt x="1379" y="1046"/>
                </a:moveTo>
                <a:lnTo>
                  <a:pt x="1395" y="1059"/>
                </a:lnTo>
                <a:lnTo>
                  <a:pt x="1349" y="1087"/>
                </a:lnTo>
                <a:lnTo>
                  <a:pt x="1334" y="1074"/>
                </a:lnTo>
                <a:lnTo>
                  <a:pt x="1379" y="1046"/>
                </a:lnTo>
                <a:close/>
                <a:moveTo>
                  <a:pt x="1373" y="1072"/>
                </a:moveTo>
                <a:lnTo>
                  <a:pt x="1395" y="1059"/>
                </a:lnTo>
                <a:lnTo>
                  <a:pt x="1394" y="1061"/>
                </a:lnTo>
                <a:lnTo>
                  <a:pt x="1390" y="1065"/>
                </a:lnTo>
                <a:lnTo>
                  <a:pt x="1384" y="1070"/>
                </a:lnTo>
                <a:lnTo>
                  <a:pt x="1375" y="1075"/>
                </a:lnTo>
                <a:lnTo>
                  <a:pt x="1367" y="1080"/>
                </a:lnTo>
                <a:lnTo>
                  <a:pt x="1359" y="1084"/>
                </a:lnTo>
                <a:lnTo>
                  <a:pt x="1353" y="1087"/>
                </a:lnTo>
                <a:lnTo>
                  <a:pt x="1349" y="1087"/>
                </a:lnTo>
                <a:lnTo>
                  <a:pt x="1373" y="1072"/>
                </a:lnTo>
                <a:close/>
                <a:moveTo>
                  <a:pt x="1395" y="1059"/>
                </a:moveTo>
                <a:lnTo>
                  <a:pt x="1407" y="1071"/>
                </a:lnTo>
                <a:lnTo>
                  <a:pt x="1361" y="1099"/>
                </a:lnTo>
                <a:lnTo>
                  <a:pt x="1349" y="1087"/>
                </a:lnTo>
                <a:lnTo>
                  <a:pt x="1395" y="1059"/>
                </a:lnTo>
                <a:close/>
                <a:moveTo>
                  <a:pt x="1383" y="1086"/>
                </a:moveTo>
                <a:lnTo>
                  <a:pt x="1407" y="1071"/>
                </a:lnTo>
                <a:lnTo>
                  <a:pt x="1405" y="1074"/>
                </a:lnTo>
                <a:lnTo>
                  <a:pt x="1402" y="1078"/>
                </a:lnTo>
                <a:lnTo>
                  <a:pt x="1395" y="1083"/>
                </a:lnTo>
                <a:lnTo>
                  <a:pt x="1387" y="1088"/>
                </a:lnTo>
                <a:lnTo>
                  <a:pt x="1377" y="1094"/>
                </a:lnTo>
                <a:lnTo>
                  <a:pt x="1369" y="1098"/>
                </a:lnTo>
                <a:lnTo>
                  <a:pt x="1364" y="1099"/>
                </a:lnTo>
                <a:lnTo>
                  <a:pt x="1361" y="1099"/>
                </a:lnTo>
                <a:lnTo>
                  <a:pt x="1383" y="1086"/>
                </a:lnTo>
                <a:close/>
                <a:moveTo>
                  <a:pt x="1405" y="1071"/>
                </a:moveTo>
                <a:lnTo>
                  <a:pt x="1417" y="1076"/>
                </a:lnTo>
                <a:lnTo>
                  <a:pt x="1373" y="1106"/>
                </a:lnTo>
                <a:lnTo>
                  <a:pt x="1361" y="1099"/>
                </a:lnTo>
                <a:lnTo>
                  <a:pt x="1405" y="1071"/>
                </a:lnTo>
                <a:close/>
                <a:moveTo>
                  <a:pt x="1395" y="1091"/>
                </a:moveTo>
                <a:lnTo>
                  <a:pt x="1417" y="1076"/>
                </a:lnTo>
                <a:lnTo>
                  <a:pt x="1417" y="1079"/>
                </a:lnTo>
                <a:lnTo>
                  <a:pt x="1414" y="1083"/>
                </a:lnTo>
                <a:lnTo>
                  <a:pt x="1408" y="1087"/>
                </a:lnTo>
                <a:lnTo>
                  <a:pt x="1400" y="1094"/>
                </a:lnTo>
                <a:lnTo>
                  <a:pt x="1390" y="1099"/>
                </a:lnTo>
                <a:lnTo>
                  <a:pt x="1382" y="1103"/>
                </a:lnTo>
                <a:lnTo>
                  <a:pt x="1376" y="1104"/>
                </a:lnTo>
                <a:lnTo>
                  <a:pt x="1373" y="1106"/>
                </a:lnTo>
                <a:lnTo>
                  <a:pt x="1395" y="1091"/>
                </a:lnTo>
                <a:close/>
                <a:moveTo>
                  <a:pt x="1417" y="1076"/>
                </a:moveTo>
                <a:lnTo>
                  <a:pt x="1443" y="1084"/>
                </a:lnTo>
                <a:lnTo>
                  <a:pt x="1400" y="1112"/>
                </a:lnTo>
                <a:lnTo>
                  <a:pt x="1373" y="1106"/>
                </a:lnTo>
                <a:lnTo>
                  <a:pt x="1417" y="1076"/>
                </a:lnTo>
                <a:close/>
                <a:moveTo>
                  <a:pt x="1422" y="1098"/>
                </a:moveTo>
                <a:lnTo>
                  <a:pt x="1443" y="1084"/>
                </a:lnTo>
                <a:lnTo>
                  <a:pt x="1444" y="1086"/>
                </a:lnTo>
                <a:lnTo>
                  <a:pt x="1440" y="1090"/>
                </a:lnTo>
                <a:lnTo>
                  <a:pt x="1435" y="1094"/>
                </a:lnTo>
                <a:lnTo>
                  <a:pt x="1426" y="1100"/>
                </a:lnTo>
                <a:lnTo>
                  <a:pt x="1417" y="1106"/>
                </a:lnTo>
                <a:lnTo>
                  <a:pt x="1409" y="1110"/>
                </a:lnTo>
                <a:lnTo>
                  <a:pt x="1403" y="1112"/>
                </a:lnTo>
                <a:lnTo>
                  <a:pt x="1400" y="1112"/>
                </a:lnTo>
                <a:lnTo>
                  <a:pt x="1422" y="1098"/>
                </a:lnTo>
                <a:close/>
                <a:moveTo>
                  <a:pt x="1443" y="1084"/>
                </a:moveTo>
                <a:lnTo>
                  <a:pt x="1473" y="1083"/>
                </a:lnTo>
                <a:lnTo>
                  <a:pt x="1431" y="1111"/>
                </a:lnTo>
                <a:lnTo>
                  <a:pt x="1400" y="1112"/>
                </a:lnTo>
                <a:lnTo>
                  <a:pt x="1443" y="1084"/>
                </a:lnTo>
                <a:close/>
                <a:moveTo>
                  <a:pt x="1452" y="1096"/>
                </a:moveTo>
                <a:lnTo>
                  <a:pt x="1473" y="1083"/>
                </a:lnTo>
                <a:lnTo>
                  <a:pt x="1474" y="1083"/>
                </a:lnTo>
                <a:lnTo>
                  <a:pt x="1476" y="1083"/>
                </a:lnTo>
                <a:lnTo>
                  <a:pt x="1474" y="1084"/>
                </a:lnTo>
                <a:lnTo>
                  <a:pt x="1473" y="1087"/>
                </a:lnTo>
                <a:lnTo>
                  <a:pt x="1468" y="1091"/>
                </a:lnTo>
                <a:lnTo>
                  <a:pt x="1460" y="1096"/>
                </a:lnTo>
                <a:lnTo>
                  <a:pt x="1452" y="1102"/>
                </a:lnTo>
                <a:lnTo>
                  <a:pt x="1443" y="1107"/>
                </a:lnTo>
                <a:lnTo>
                  <a:pt x="1436" y="1110"/>
                </a:lnTo>
                <a:lnTo>
                  <a:pt x="1431" y="1111"/>
                </a:lnTo>
                <a:lnTo>
                  <a:pt x="1452" y="1096"/>
                </a:lnTo>
                <a:close/>
                <a:moveTo>
                  <a:pt x="1471" y="1083"/>
                </a:moveTo>
                <a:lnTo>
                  <a:pt x="1512" y="1071"/>
                </a:lnTo>
                <a:lnTo>
                  <a:pt x="1474" y="1099"/>
                </a:lnTo>
                <a:lnTo>
                  <a:pt x="1433" y="1111"/>
                </a:lnTo>
                <a:lnTo>
                  <a:pt x="1471" y="1083"/>
                </a:lnTo>
                <a:close/>
                <a:moveTo>
                  <a:pt x="1493" y="1086"/>
                </a:moveTo>
                <a:lnTo>
                  <a:pt x="1512" y="1071"/>
                </a:lnTo>
                <a:lnTo>
                  <a:pt x="1514" y="1071"/>
                </a:lnTo>
                <a:lnTo>
                  <a:pt x="1515" y="1071"/>
                </a:lnTo>
                <a:lnTo>
                  <a:pt x="1515" y="1072"/>
                </a:lnTo>
                <a:lnTo>
                  <a:pt x="1512" y="1076"/>
                </a:lnTo>
                <a:lnTo>
                  <a:pt x="1506" y="1082"/>
                </a:lnTo>
                <a:lnTo>
                  <a:pt x="1488" y="1092"/>
                </a:lnTo>
                <a:lnTo>
                  <a:pt x="1474" y="1099"/>
                </a:lnTo>
                <a:lnTo>
                  <a:pt x="1493" y="1086"/>
                </a:lnTo>
                <a:close/>
                <a:moveTo>
                  <a:pt x="1480" y="1090"/>
                </a:moveTo>
                <a:lnTo>
                  <a:pt x="1506" y="1070"/>
                </a:lnTo>
                <a:lnTo>
                  <a:pt x="1533" y="1062"/>
                </a:lnTo>
                <a:lnTo>
                  <a:pt x="1506" y="1082"/>
                </a:lnTo>
                <a:lnTo>
                  <a:pt x="1480" y="1090"/>
                </a:lnTo>
                <a:close/>
                <a:moveTo>
                  <a:pt x="1519" y="1066"/>
                </a:moveTo>
                <a:lnTo>
                  <a:pt x="1506" y="1070"/>
                </a:lnTo>
                <a:lnTo>
                  <a:pt x="1523" y="1058"/>
                </a:lnTo>
                <a:lnTo>
                  <a:pt x="1537" y="1051"/>
                </a:lnTo>
                <a:lnTo>
                  <a:pt x="1540" y="1051"/>
                </a:lnTo>
                <a:lnTo>
                  <a:pt x="1541" y="1051"/>
                </a:lnTo>
                <a:lnTo>
                  <a:pt x="1542" y="1051"/>
                </a:lnTo>
                <a:lnTo>
                  <a:pt x="1542" y="1053"/>
                </a:lnTo>
                <a:lnTo>
                  <a:pt x="1539" y="1057"/>
                </a:lnTo>
                <a:lnTo>
                  <a:pt x="1533" y="1062"/>
                </a:lnTo>
                <a:lnTo>
                  <a:pt x="1519" y="1066"/>
                </a:lnTo>
                <a:close/>
                <a:moveTo>
                  <a:pt x="1542" y="1051"/>
                </a:moveTo>
                <a:lnTo>
                  <a:pt x="1568" y="1083"/>
                </a:lnTo>
                <a:lnTo>
                  <a:pt x="1522" y="1111"/>
                </a:lnTo>
                <a:lnTo>
                  <a:pt x="1497" y="1079"/>
                </a:lnTo>
                <a:lnTo>
                  <a:pt x="1542" y="1051"/>
                </a:lnTo>
                <a:close/>
                <a:moveTo>
                  <a:pt x="1546" y="1096"/>
                </a:moveTo>
                <a:lnTo>
                  <a:pt x="1568" y="1083"/>
                </a:lnTo>
                <a:lnTo>
                  <a:pt x="1567" y="1086"/>
                </a:lnTo>
                <a:lnTo>
                  <a:pt x="1563" y="1090"/>
                </a:lnTo>
                <a:lnTo>
                  <a:pt x="1556" y="1095"/>
                </a:lnTo>
                <a:lnTo>
                  <a:pt x="1548" y="1100"/>
                </a:lnTo>
                <a:lnTo>
                  <a:pt x="1539" y="1106"/>
                </a:lnTo>
                <a:lnTo>
                  <a:pt x="1530" y="1110"/>
                </a:lnTo>
                <a:lnTo>
                  <a:pt x="1526" y="1111"/>
                </a:lnTo>
                <a:lnTo>
                  <a:pt x="1522" y="1111"/>
                </a:lnTo>
                <a:lnTo>
                  <a:pt x="1546" y="1096"/>
                </a:lnTo>
                <a:close/>
                <a:moveTo>
                  <a:pt x="1568" y="1083"/>
                </a:moveTo>
                <a:lnTo>
                  <a:pt x="1595" y="1099"/>
                </a:lnTo>
                <a:lnTo>
                  <a:pt x="1549" y="1127"/>
                </a:lnTo>
                <a:lnTo>
                  <a:pt x="1522" y="1111"/>
                </a:lnTo>
                <a:lnTo>
                  <a:pt x="1568" y="1083"/>
                </a:lnTo>
                <a:close/>
                <a:moveTo>
                  <a:pt x="1572" y="1114"/>
                </a:moveTo>
                <a:lnTo>
                  <a:pt x="1595" y="1099"/>
                </a:lnTo>
                <a:lnTo>
                  <a:pt x="1594" y="1100"/>
                </a:lnTo>
                <a:lnTo>
                  <a:pt x="1590" y="1104"/>
                </a:lnTo>
                <a:lnTo>
                  <a:pt x="1584" y="1110"/>
                </a:lnTo>
                <a:lnTo>
                  <a:pt x="1576" y="1115"/>
                </a:lnTo>
                <a:lnTo>
                  <a:pt x="1567" y="1120"/>
                </a:lnTo>
                <a:lnTo>
                  <a:pt x="1558" y="1124"/>
                </a:lnTo>
                <a:lnTo>
                  <a:pt x="1553" y="1127"/>
                </a:lnTo>
                <a:lnTo>
                  <a:pt x="1549" y="1127"/>
                </a:lnTo>
                <a:lnTo>
                  <a:pt x="1572" y="1114"/>
                </a:lnTo>
                <a:close/>
                <a:moveTo>
                  <a:pt x="1594" y="1099"/>
                </a:moveTo>
                <a:lnTo>
                  <a:pt x="1624" y="1099"/>
                </a:lnTo>
                <a:lnTo>
                  <a:pt x="1582" y="1127"/>
                </a:lnTo>
                <a:lnTo>
                  <a:pt x="1550" y="1127"/>
                </a:lnTo>
                <a:lnTo>
                  <a:pt x="1594" y="1099"/>
                </a:lnTo>
                <a:close/>
                <a:moveTo>
                  <a:pt x="1603" y="1114"/>
                </a:moveTo>
                <a:lnTo>
                  <a:pt x="1624" y="1099"/>
                </a:lnTo>
                <a:lnTo>
                  <a:pt x="1625" y="1099"/>
                </a:lnTo>
                <a:lnTo>
                  <a:pt x="1626" y="1100"/>
                </a:lnTo>
                <a:lnTo>
                  <a:pt x="1625" y="1102"/>
                </a:lnTo>
                <a:lnTo>
                  <a:pt x="1624" y="1103"/>
                </a:lnTo>
                <a:lnTo>
                  <a:pt x="1618" y="1107"/>
                </a:lnTo>
                <a:lnTo>
                  <a:pt x="1611" y="1112"/>
                </a:lnTo>
                <a:lnTo>
                  <a:pt x="1602" y="1119"/>
                </a:lnTo>
                <a:lnTo>
                  <a:pt x="1594" y="1123"/>
                </a:lnTo>
                <a:lnTo>
                  <a:pt x="1587" y="1125"/>
                </a:lnTo>
                <a:lnTo>
                  <a:pt x="1582" y="1127"/>
                </a:lnTo>
                <a:lnTo>
                  <a:pt x="1603" y="1114"/>
                </a:lnTo>
                <a:close/>
                <a:moveTo>
                  <a:pt x="1623" y="1099"/>
                </a:moveTo>
                <a:lnTo>
                  <a:pt x="1658" y="1091"/>
                </a:lnTo>
                <a:lnTo>
                  <a:pt x="1618" y="1119"/>
                </a:lnTo>
                <a:lnTo>
                  <a:pt x="1583" y="1127"/>
                </a:lnTo>
                <a:lnTo>
                  <a:pt x="1623" y="1099"/>
                </a:lnTo>
                <a:close/>
                <a:moveTo>
                  <a:pt x="1638" y="1104"/>
                </a:moveTo>
                <a:lnTo>
                  <a:pt x="1658" y="1091"/>
                </a:lnTo>
                <a:lnTo>
                  <a:pt x="1659" y="1091"/>
                </a:lnTo>
                <a:lnTo>
                  <a:pt x="1660" y="1091"/>
                </a:lnTo>
                <a:lnTo>
                  <a:pt x="1660" y="1092"/>
                </a:lnTo>
                <a:lnTo>
                  <a:pt x="1660" y="1094"/>
                </a:lnTo>
                <a:lnTo>
                  <a:pt x="1655" y="1096"/>
                </a:lnTo>
                <a:lnTo>
                  <a:pt x="1650" y="1102"/>
                </a:lnTo>
                <a:lnTo>
                  <a:pt x="1632" y="1114"/>
                </a:lnTo>
                <a:lnTo>
                  <a:pt x="1618" y="1119"/>
                </a:lnTo>
                <a:lnTo>
                  <a:pt x="1638" y="1104"/>
                </a:lnTo>
                <a:close/>
                <a:moveTo>
                  <a:pt x="1630" y="1106"/>
                </a:moveTo>
                <a:lnTo>
                  <a:pt x="1658" y="1086"/>
                </a:lnTo>
                <a:lnTo>
                  <a:pt x="1674" y="1086"/>
                </a:lnTo>
                <a:lnTo>
                  <a:pt x="1646" y="1104"/>
                </a:lnTo>
                <a:lnTo>
                  <a:pt x="1630" y="1106"/>
                </a:lnTo>
                <a:close/>
                <a:moveTo>
                  <a:pt x="1666" y="1086"/>
                </a:moveTo>
                <a:lnTo>
                  <a:pt x="1658" y="1086"/>
                </a:lnTo>
                <a:lnTo>
                  <a:pt x="1667" y="1080"/>
                </a:lnTo>
                <a:lnTo>
                  <a:pt x="1675" y="1076"/>
                </a:lnTo>
                <a:lnTo>
                  <a:pt x="1682" y="1072"/>
                </a:lnTo>
                <a:lnTo>
                  <a:pt x="1687" y="1071"/>
                </a:lnTo>
                <a:lnTo>
                  <a:pt x="1688" y="1071"/>
                </a:lnTo>
                <a:lnTo>
                  <a:pt x="1688" y="1072"/>
                </a:lnTo>
                <a:lnTo>
                  <a:pt x="1688" y="1074"/>
                </a:lnTo>
                <a:lnTo>
                  <a:pt x="1687" y="1075"/>
                </a:lnTo>
                <a:lnTo>
                  <a:pt x="1681" y="1080"/>
                </a:lnTo>
                <a:lnTo>
                  <a:pt x="1674" y="1086"/>
                </a:lnTo>
                <a:lnTo>
                  <a:pt x="1666" y="1086"/>
                </a:lnTo>
                <a:close/>
                <a:moveTo>
                  <a:pt x="1644" y="1098"/>
                </a:moveTo>
                <a:lnTo>
                  <a:pt x="1667" y="1062"/>
                </a:lnTo>
                <a:lnTo>
                  <a:pt x="1712" y="1038"/>
                </a:lnTo>
                <a:lnTo>
                  <a:pt x="1688" y="1074"/>
                </a:lnTo>
                <a:lnTo>
                  <a:pt x="1644" y="1098"/>
                </a:lnTo>
                <a:close/>
                <a:moveTo>
                  <a:pt x="1689" y="1050"/>
                </a:moveTo>
                <a:lnTo>
                  <a:pt x="1667" y="1062"/>
                </a:lnTo>
                <a:lnTo>
                  <a:pt x="1672" y="1058"/>
                </a:lnTo>
                <a:lnTo>
                  <a:pt x="1678" y="1053"/>
                </a:lnTo>
                <a:lnTo>
                  <a:pt x="1686" y="1047"/>
                </a:lnTo>
                <a:lnTo>
                  <a:pt x="1695" y="1042"/>
                </a:lnTo>
                <a:lnTo>
                  <a:pt x="1703" y="1038"/>
                </a:lnTo>
                <a:lnTo>
                  <a:pt x="1709" y="1035"/>
                </a:lnTo>
                <a:lnTo>
                  <a:pt x="1712" y="1035"/>
                </a:lnTo>
                <a:lnTo>
                  <a:pt x="1713" y="1035"/>
                </a:lnTo>
                <a:lnTo>
                  <a:pt x="1713" y="1037"/>
                </a:lnTo>
                <a:lnTo>
                  <a:pt x="1712" y="1038"/>
                </a:lnTo>
                <a:lnTo>
                  <a:pt x="1689" y="1050"/>
                </a:lnTo>
                <a:close/>
                <a:moveTo>
                  <a:pt x="1667" y="1062"/>
                </a:moveTo>
                <a:lnTo>
                  <a:pt x="1692" y="1018"/>
                </a:lnTo>
                <a:lnTo>
                  <a:pt x="1736" y="994"/>
                </a:lnTo>
                <a:lnTo>
                  <a:pt x="1712" y="1038"/>
                </a:lnTo>
                <a:lnTo>
                  <a:pt x="1667" y="1062"/>
                </a:lnTo>
                <a:close/>
                <a:moveTo>
                  <a:pt x="1714" y="1006"/>
                </a:moveTo>
                <a:lnTo>
                  <a:pt x="1692" y="1018"/>
                </a:lnTo>
                <a:lnTo>
                  <a:pt x="1695" y="1015"/>
                </a:lnTo>
                <a:lnTo>
                  <a:pt x="1701" y="1010"/>
                </a:lnTo>
                <a:lnTo>
                  <a:pt x="1709" y="1005"/>
                </a:lnTo>
                <a:lnTo>
                  <a:pt x="1719" y="1000"/>
                </a:lnTo>
                <a:lnTo>
                  <a:pt x="1727" y="994"/>
                </a:lnTo>
                <a:lnTo>
                  <a:pt x="1733" y="993"/>
                </a:lnTo>
                <a:lnTo>
                  <a:pt x="1735" y="992"/>
                </a:lnTo>
                <a:lnTo>
                  <a:pt x="1736" y="992"/>
                </a:lnTo>
                <a:lnTo>
                  <a:pt x="1737" y="993"/>
                </a:lnTo>
                <a:lnTo>
                  <a:pt x="1736" y="994"/>
                </a:lnTo>
                <a:lnTo>
                  <a:pt x="1714" y="1006"/>
                </a:lnTo>
                <a:close/>
                <a:moveTo>
                  <a:pt x="1705" y="1008"/>
                </a:moveTo>
                <a:lnTo>
                  <a:pt x="1723" y="994"/>
                </a:lnTo>
                <a:lnTo>
                  <a:pt x="1742" y="993"/>
                </a:lnTo>
                <a:lnTo>
                  <a:pt x="1723" y="1005"/>
                </a:lnTo>
                <a:lnTo>
                  <a:pt x="1705" y="1008"/>
                </a:lnTo>
                <a:close/>
                <a:moveTo>
                  <a:pt x="1733" y="994"/>
                </a:moveTo>
                <a:lnTo>
                  <a:pt x="1723" y="994"/>
                </a:lnTo>
                <a:lnTo>
                  <a:pt x="1731" y="989"/>
                </a:lnTo>
                <a:lnTo>
                  <a:pt x="1741" y="985"/>
                </a:lnTo>
                <a:lnTo>
                  <a:pt x="1748" y="981"/>
                </a:lnTo>
                <a:lnTo>
                  <a:pt x="1752" y="980"/>
                </a:lnTo>
                <a:lnTo>
                  <a:pt x="1755" y="980"/>
                </a:lnTo>
                <a:lnTo>
                  <a:pt x="1755" y="981"/>
                </a:lnTo>
                <a:lnTo>
                  <a:pt x="1754" y="982"/>
                </a:lnTo>
                <a:lnTo>
                  <a:pt x="1749" y="988"/>
                </a:lnTo>
                <a:lnTo>
                  <a:pt x="1742" y="993"/>
                </a:lnTo>
                <a:lnTo>
                  <a:pt x="1733" y="994"/>
                </a:lnTo>
                <a:close/>
                <a:moveTo>
                  <a:pt x="1755" y="980"/>
                </a:moveTo>
                <a:lnTo>
                  <a:pt x="1770" y="984"/>
                </a:lnTo>
                <a:lnTo>
                  <a:pt x="1727" y="1013"/>
                </a:lnTo>
                <a:lnTo>
                  <a:pt x="1710" y="1008"/>
                </a:lnTo>
                <a:lnTo>
                  <a:pt x="1755" y="980"/>
                </a:lnTo>
                <a:close/>
                <a:moveTo>
                  <a:pt x="1749" y="998"/>
                </a:moveTo>
                <a:lnTo>
                  <a:pt x="1770" y="984"/>
                </a:lnTo>
                <a:lnTo>
                  <a:pt x="1771" y="985"/>
                </a:lnTo>
                <a:lnTo>
                  <a:pt x="1768" y="989"/>
                </a:lnTo>
                <a:lnTo>
                  <a:pt x="1762" y="994"/>
                </a:lnTo>
                <a:lnTo>
                  <a:pt x="1754" y="1000"/>
                </a:lnTo>
                <a:lnTo>
                  <a:pt x="1744" y="1005"/>
                </a:lnTo>
                <a:lnTo>
                  <a:pt x="1736" y="1009"/>
                </a:lnTo>
                <a:lnTo>
                  <a:pt x="1730" y="1011"/>
                </a:lnTo>
                <a:lnTo>
                  <a:pt x="1727" y="1013"/>
                </a:lnTo>
                <a:lnTo>
                  <a:pt x="1749" y="998"/>
                </a:lnTo>
                <a:close/>
                <a:moveTo>
                  <a:pt x="1771" y="984"/>
                </a:moveTo>
                <a:lnTo>
                  <a:pt x="1792" y="1006"/>
                </a:lnTo>
                <a:lnTo>
                  <a:pt x="1747" y="1035"/>
                </a:lnTo>
                <a:lnTo>
                  <a:pt x="1726" y="1011"/>
                </a:lnTo>
                <a:lnTo>
                  <a:pt x="1771" y="984"/>
                </a:lnTo>
                <a:close/>
                <a:moveTo>
                  <a:pt x="1769" y="1021"/>
                </a:moveTo>
                <a:lnTo>
                  <a:pt x="1792" y="1006"/>
                </a:lnTo>
                <a:lnTo>
                  <a:pt x="1791" y="1009"/>
                </a:lnTo>
                <a:lnTo>
                  <a:pt x="1787" y="1013"/>
                </a:lnTo>
                <a:lnTo>
                  <a:pt x="1780" y="1018"/>
                </a:lnTo>
                <a:lnTo>
                  <a:pt x="1772" y="1023"/>
                </a:lnTo>
                <a:lnTo>
                  <a:pt x="1763" y="1029"/>
                </a:lnTo>
                <a:lnTo>
                  <a:pt x="1756" y="1033"/>
                </a:lnTo>
                <a:lnTo>
                  <a:pt x="1750" y="1035"/>
                </a:lnTo>
                <a:lnTo>
                  <a:pt x="1747" y="1035"/>
                </a:lnTo>
                <a:lnTo>
                  <a:pt x="1769" y="1021"/>
                </a:lnTo>
                <a:close/>
                <a:moveTo>
                  <a:pt x="1791" y="1006"/>
                </a:moveTo>
                <a:lnTo>
                  <a:pt x="1825" y="1011"/>
                </a:lnTo>
                <a:lnTo>
                  <a:pt x="1782" y="1041"/>
                </a:lnTo>
                <a:lnTo>
                  <a:pt x="1748" y="1035"/>
                </a:lnTo>
                <a:lnTo>
                  <a:pt x="1791" y="1006"/>
                </a:lnTo>
                <a:close/>
                <a:moveTo>
                  <a:pt x="1804" y="1026"/>
                </a:moveTo>
                <a:lnTo>
                  <a:pt x="1825" y="1011"/>
                </a:lnTo>
                <a:lnTo>
                  <a:pt x="1826" y="1011"/>
                </a:lnTo>
                <a:lnTo>
                  <a:pt x="1826" y="1013"/>
                </a:lnTo>
                <a:lnTo>
                  <a:pt x="1825" y="1014"/>
                </a:lnTo>
                <a:lnTo>
                  <a:pt x="1824" y="1017"/>
                </a:lnTo>
                <a:lnTo>
                  <a:pt x="1818" y="1021"/>
                </a:lnTo>
                <a:lnTo>
                  <a:pt x="1810" y="1027"/>
                </a:lnTo>
                <a:lnTo>
                  <a:pt x="1800" y="1033"/>
                </a:lnTo>
                <a:lnTo>
                  <a:pt x="1792" y="1037"/>
                </a:lnTo>
                <a:lnTo>
                  <a:pt x="1785" y="1039"/>
                </a:lnTo>
                <a:lnTo>
                  <a:pt x="1782" y="1041"/>
                </a:lnTo>
                <a:lnTo>
                  <a:pt x="1804" y="1026"/>
                </a:lnTo>
                <a:close/>
                <a:moveTo>
                  <a:pt x="1823" y="1011"/>
                </a:moveTo>
                <a:lnTo>
                  <a:pt x="1862" y="1002"/>
                </a:lnTo>
                <a:lnTo>
                  <a:pt x="1824" y="1030"/>
                </a:lnTo>
                <a:lnTo>
                  <a:pt x="1784" y="1039"/>
                </a:lnTo>
                <a:lnTo>
                  <a:pt x="1823" y="1011"/>
                </a:lnTo>
                <a:close/>
                <a:moveTo>
                  <a:pt x="1842" y="1015"/>
                </a:moveTo>
                <a:lnTo>
                  <a:pt x="1862" y="1002"/>
                </a:lnTo>
                <a:lnTo>
                  <a:pt x="1865" y="1001"/>
                </a:lnTo>
                <a:lnTo>
                  <a:pt x="1866" y="1001"/>
                </a:lnTo>
                <a:lnTo>
                  <a:pt x="1866" y="1002"/>
                </a:lnTo>
                <a:lnTo>
                  <a:pt x="1865" y="1004"/>
                </a:lnTo>
                <a:lnTo>
                  <a:pt x="1861" y="1008"/>
                </a:lnTo>
                <a:lnTo>
                  <a:pt x="1855" y="1013"/>
                </a:lnTo>
                <a:lnTo>
                  <a:pt x="1838" y="1023"/>
                </a:lnTo>
                <a:lnTo>
                  <a:pt x="1824" y="1030"/>
                </a:lnTo>
                <a:lnTo>
                  <a:pt x="1842" y="1015"/>
                </a:lnTo>
                <a:close/>
                <a:moveTo>
                  <a:pt x="1852" y="1006"/>
                </a:moveTo>
                <a:lnTo>
                  <a:pt x="1890" y="986"/>
                </a:lnTo>
                <a:lnTo>
                  <a:pt x="1873" y="1005"/>
                </a:lnTo>
                <a:lnTo>
                  <a:pt x="1834" y="1025"/>
                </a:lnTo>
                <a:lnTo>
                  <a:pt x="1852" y="1006"/>
                </a:lnTo>
                <a:close/>
                <a:moveTo>
                  <a:pt x="1882" y="996"/>
                </a:moveTo>
                <a:lnTo>
                  <a:pt x="1890" y="986"/>
                </a:lnTo>
                <a:lnTo>
                  <a:pt x="1897" y="982"/>
                </a:lnTo>
                <a:lnTo>
                  <a:pt x="1903" y="981"/>
                </a:lnTo>
                <a:lnTo>
                  <a:pt x="1904" y="982"/>
                </a:lnTo>
                <a:lnTo>
                  <a:pt x="1904" y="984"/>
                </a:lnTo>
                <a:lnTo>
                  <a:pt x="1903" y="985"/>
                </a:lnTo>
                <a:lnTo>
                  <a:pt x="1890" y="996"/>
                </a:lnTo>
                <a:lnTo>
                  <a:pt x="1873" y="1005"/>
                </a:lnTo>
                <a:lnTo>
                  <a:pt x="1882" y="996"/>
                </a:lnTo>
                <a:close/>
                <a:moveTo>
                  <a:pt x="1862" y="1006"/>
                </a:moveTo>
                <a:lnTo>
                  <a:pt x="1894" y="974"/>
                </a:lnTo>
                <a:lnTo>
                  <a:pt x="1934" y="954"/>
                </a:lnTo>
                <a:lnTo>
                  <a:pt x="1902" y="986"/>
                </a:lnTo>
                <a:lnTo>
                  <a:pt x="1862" y="1006"/>
                </a:lnTo>
                <a:close/>
                <a:moveTo>
                  <a:pt x="1914" y="965"/>
                </a:moveTo>
                <a:lnTo>
                  <a:pt x="1894" y="974"/>
                </a:lnTo>
                <a:lnTo>
                  <a:pt x="1907" y="964"/>
                </a:lnTo>
                <a:lnTo>
                  <a:pt x="1924" y="954"/>
                </a:lnTo>
                <a:lnTo>
                  <a:pt x="1931" y="951"/>
                </a:lnTo>
                <a:lnTo>
                  <a:pt x="1935" y="951"/>
                </a:lnTo>
                <a:lnTo>
                  <a:pt x="1936" y="951"/>
                </a:lnTo>
                <a:lnTo>
                  <a:pt x="1936" y="952"/>
                </a:lnTo>
                <a:lnTo>
                  <a:pt x="1935" y="953"/>
                </a:lnTo>
                <a:lnTo>
                  <a:pt x="1934" y="954"/>
                </a:lnTo>
                <a:lnTo>
                  <a:pt x="1914" y="965"/>
                </a:lnTo>
                <a:close/>
                <a:moveTo>
                  <a:pt x="1891" y="977"/>
                </a:moveTo>
                <a:lnTo>
                  <a:pt x="1913" y="941"/>
                </a:lnTo>
                <a:lnTo>
                  <a:pt x="1957" y="917"/>
                </a:lnTo>
                <a:lnTo>
                  <a:pt x="1936" y="952"/>
                </a:lnTo>
                <a:lnTo>
                  <a:pt x="1891" y="977"/>
                </a:lnTo>
                <a:close/>
                <a:moveTo>
                  <a:pt x="1935" y="929"/>
                </a:moveTo>
                <a:lnTo>
                  <a:pt x="1913" y="941"/>
                </a:lnTo>
                <a:lnTo>
                  <a:pt x="1916" y="937"/>
                </a:lnTo>
                <a:lnTo>
                  <a:pt x="1922" y="933"/>
                </a:lnTo>
                <a:lnTo>
                  <a:pt x="1930" y="928"/>
                </a:lnTo>
                <a:lnTo>
                  <a:pt x="1938" y="923"/>
                </a:lnTo>
                <a:lnTo>
                  <a:pt x="1948" y="917"/>
                </a:lnTo>
                <a:lnTo>
                  <a:pt x="1953" y="916"/>
                </a:lnTo>
                <a:lnTo>
                  <a:pt x="1956" y="915"/>
                </a:lnTo>
                <a:lnTo>
                  <a:pt x="1957" y="915"/>
                </a:lnTo>
                <a:lnTo>
                  <a:pt x="1957" y="916"/>
                </a:lnTo>
                <a:lnTo>
                  <a:pt x="1957" y="917"/>
                </a:lnTo>
                <a:lnTo>
                  <a:pt x="1935" y="929"/>
                </a:lnTo>
                <a:close/>
              </a:path>
            </a:pathLst>
          </a:custGeom>
          <a:solidFill>
            <a:srgbClr val="00A44E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7" name="Freeform 86"/>
          <xdr:cNvSpPr>
            <a:spLocks noEditPoints="1"/>
          </xdr:cNvSpPr>
        </xdr:nvSpPr>
        <xdr:spPr bwMode="auto">
          <a:xfrm>
            <a:off x="8447" y="392"/>
            <a:ext cx="217" cy="92"/>
          </a:xfrm>
          <a:custGeom>
            <a:avLst/>
            <a:gdLst>
              <a:gd name="T0" fmla="*/ 201 w 435"/>
              <a:gd name="T1" fmla="*/ 73 h 370"/>
              <a:gd name="T2" fmla="*/ 201 w 435"/>
              <a:gd name="T3" fmla="*/ 74 h 370"/>
              <a:gd name="T4" fmla="*/ 195 w 435"/>
              <a:gd name="T5" fmla="*/ 72 h 370"/>
              <a:gd name="T6" fmla="*/ 212 w 435"/>
              <a:gd name="T7" fmla="*/ 66 h 370"/>
              <a:gd name="T8" fmla="*/ 217 w 435"/>
              <a:gd name="T9" fmla="*/ 65 h 370"/>
              <a:gd name="T10" fmla="*/ 211 w 435"/>
              <a:gd name="T11" fmla="*/ 52 h 370"/>
              <a:gd name="T12" fmla="*/ 182 w 435"/>
              <a:gd name="T13" fmla="*/ 59 h 370"/>
              <a:gd name="T14" fmla="*/ 193 w 435"/>
              <a:gd name="T15" fmla="*/ 55 h 370"/>
              <a:gd name="T16" fmla="*/ 178 w 435"/>
              <a:gd name="T17" fmla="*/ 54 h 370"/>
              <a:gd name="T18" fmla="*/ 195 w 435"/>
              <a:gd name="T19" fmla="*/ 50 h 370"/>
              <a:gd name="T20" fmla="*/ 184 w 435"/>
              <a:gd name="T21" fmla="*/ 47 h 370"/>
              <a:gd name="T22" fmla="*/ 157 w 435"/>
              <a:gd name="T23" fmla="*/ 49 h 370"/>
              <a:gd name="T24" fmla="*/ 153 w 435"/>
              <a:gd name="T25" fmla="*/ 44 h 370"/>
              <a:gd name="T26" fmla="*/ 169 w 435"/>
              <a:gd name="T27" fmla="*/ 38 h 370"/>
              <a:gd name="T28" fmla="*/ 154 w 435"/>
              <a:gd name="T29" fmla="*/ 44 h 370"/>
              <a:gd name="T30" fmla="*/ 154 w 435"/>
              <a:gd name="T31" fmla="*/ 44 h 370"/>
              <a:gd name="T32" fmla="*/ 131 w 435"/>
              <a:gd name="T33" fmla="*/ 46 h 370"/>
              <a:gd name="T34" fmla="*/ 120 w 435"/>
              <a:gd name="T35" fmla="*/ 45 h 370"/>
              <a:gd name="T36" fmla="*/ 132 w 435"/>
              <a:gd name="T37" fmla="*/ 40 h 370"/>
              <a:gd name="T38" fmla="*/ 120 w 435"/>
              <a:gd name="T39" fmla="*/ 36 h 370"/>
              <a:gd name="T40" fmla="*/ 120 w 435"/>
              <a:gd name="T41" fmla="*/ 36 h 370"/>
              <a:gd name="T42" fmla="*/ 112 w 435"/>
              <a:gd name="T43" fmla="*/ 33 h 370"/>
              <a:gd name="T44" fmla="*/ 128 w 435"/>
              <a:gd name="T45" fmla="*/ 29 h 370"/>
              <a:gd name="T46" fmla="*/ 125 w 435"/>
              <a:gd name="T47" fmla="*/ 25 h 370"/>
              <a:gd name="T48" fmla="*/ 104 w 435"/>
              <a:gd name="T49" fmla="*/ 27 h 370"/>
              <a:gd name="T50" fmla="*/ 101 w 435"/>
              <a:gd name="T51" fmla="*/ 25 h 370"/>
              <a:gd name="T52" fmla="*/ 116 w 435"/>
              <a:gd name="T53" fmla="*/ 19 h 370"/>
              <a:gd name="T54" fmla="*/ 107 w 435"/>
              <a:gd name="T55" fmla="*/ 24 h 370"/>
              <a:gd name="T56" fmla="*/ 107 w 435"/>
              <a:gd name="T57" fmla="*/ 24 h 370"/>
              <a:gd name="T58" fmla="*/ 93 w 435"/>
              <a:gd name="T59" fmla="*/ 30 h 370"/>
              <a:gd name="T60" fmla="*/ 90 w 435"/>
              <a:gd name="T61" fmla="*/ 30 h 370"/>
              <a:gd name="T62" fmla="*/ 88 w 435"/>
              <a:gd name="T63" fmla="*/ 38 h 370"/>
              <a:gd name="T64" fmla="*/ 108 w 435"/>
              <a:gd name="T65" fmla="*/ 38 h 370"/>
              <a:gd name="T66" fmla="*/ 108 w 435"/>
              <a:gd name="T67" fmla="*/ 43 h 370"/>
              <a:gd name="T68" fmla="*/ 93 w 435"/>
              <a:gd name="T69" fmla="*/ 48 h 370"/>
              <a:gd name="T70" fmla="*/ 65 w 435"/>
              <a:gd name="T71" fmla="*/ 44 h 370"/>
              <a:gd name="T72" fmla="*/ 73 w 435"/>
              <a:gd name="T73" fmla="*/ 41 h 370"/>
              <a:gd name="T74" fmla="*/ 54 w 435"/>
              <a:gd name="T75" fmla="*/ 38 h 370"/>
              <a:gd name="T76" fmla="*/ 52 w 435"/>
              <a:gd name="T77" fmla="*/ 27 h 370"/>
              <a:gd name="T78" fmla="*/ 67 w 435"/>
              <a:gd name="T79" fmla="*/ 21 h 370"/>
              <a:gd name="T80" fmla="*/ 58 w 435"/>
              <a:gd name="T81" fmla="*/ 12 h 370"/>
              <a:gd name="T82" fmla="*/ 58 w 435"/>
              <a:gd name="T83" fmla="*/ 12 h 370"/>
              <a:gd name="T84" fmla="*/ 41 w 435"/>
              <a:gd name="T85" fmla="*/ 4 h 370"/>
              <a:gd name="T86" fmla="*/ 36 w 435"/>
              <a:gd name="T87" fmla="*/ 6 h 370"/>
              <a:gd name="T88" fmla="*/ 19 w 435"/>
              <a:gd name="T89" fmla="*/ 16 h 370"/>
              <a:gd name="T90" fmla="*/ 12 w 435"/>
              <a:gd name="T91" fmla="*/ 20 h 370"/>
              <a:gd name="T92" fmla="*/ 11 w 435"/>
              <a:gd name="T93" fmla="*/ 19 h 370"/>
              <a:gd name="T94" fmla="*/ 50 w 435"/>
              <a:gd name="T95" fmla="*/ 46 h 370"/>
              <a:gd name="T96" fmla="*/ 33 w 435"/>
              <a:gd name="T97" fmla="*/ 49 h 370"/>
              <a:gd name="T98" fmla="*/ 72 w 435"/>
              <a:gd name="T99" fmla="*/ 74 h 370"/>
              <a:gd name="T100" fmla="*/ 103 w 435"/>
              <a:gd name="T101" fmla="*/ 69 h 370"/>
              <a:gd name="T102" fmla="*/ 109 w 435"/>
              <a:gd name="T103" fmla="*/ 73 h 370"/>
              <a:gd name="T104" fmla="*/ 94 w 435"/>
              <a:gd name="T105" fmla="*/ 78 h 370"/>
              <a:gd name="T106" fmla="*/ 101 w 435"/>
              <a:gd name="T107" fmla="*/ 81 h 370"/>
              <a:gd name="T108" fmla="*/ 101 w 435"/>
              <a:gd name="T109" fmla="*/ 81 h 370"/>
              <a:gd name="T110" fmla="*/ 118 w 435"/>
              <a:gd name="T111" fmla="*/ 88 h 370"/>
              <a:gd name="T112" fmla="*/ 104 w 435"/>
              <a:gd name="T113" fmla="*/ 92 h 370"/>
              <a:gd name="T114" fmla="*/ 136 w 435"/>
              <a:gd name="T115" fmla="*/ 84 h 370"/>
              <a:gd name="T116" fmla="*/ 168 w 435"/>
              <a:gd name="T117" fmla="*/ 78 h 370"/>
              <a:gd name="T118" fmla="*/ 147 w 435"/>
              <a:gd name="T119" fmla="*/ 85 h 370"/>
              <a:gd name="T120" fmla="*/ 170 w 435"/>
              <a:gd name="T121" fmla="*/ 81 h 370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435"/>
              <a:gd name="T184" fmla="*/ 0 h 370"/>
              <a:gd name="T185" fmla="*/ 435 w 435"/>
              <a:gd name="T186" fmla="*/ 370 h 370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435" h="370">
                <a:moveTo>
                  <a:pt x="360" y="306"/>
                </a:moveTo>
                <a:lnTo>
                  <a:pt x="398" y="292"/>
                </a:lnTo>
                <a:lnTo>
                  <a:pt x="366" y="318"/>
                </a:lnTo>
                <a:lnTo>
                  <a:pt x="328" y="333"/>
                </a:lnTo>
                <a:lnTo>
                  <a:pt x="360" y="306"/>
                </a:lnTo>
                <a:close/>
                <a:moveTo>
                  <a:pt x="382" y="305"/>
                </a:moveTo>
                <a:lnTo>
                  <a:pt x="398" y="292"/>
                </a:lnTo>
                <a:lnTo>
                  <a:pt x="403" y="290"/>
                </a:lnTo>
                <a:lnTo>
                  <a:pt x="404" y="292"/>
                </a:lnTo>
                <a:lnTo>
                  <a:pt x="403" y="294"/>
                </a:lnTo>
                <a:lnTo>
                  <a:pt x="398" y="298"/>
                </a:lnTo>
                <a:lnTo>
                  <a:pt x="382" y="310"/>
                </a:lnTo>
                <a:lnTo>
                  <a:pt x="366" y="318"/>
                </a:lnTo>
                <a:lnTo>
                  <a:pt x="382" y="305"/>
                </a:lnTo>
                <a:close/>
                <a:moveTo>
                  <a:pt x="396" y="293"/>
                </a:moveTo>
                <a:lnTo>
                  <a:pt x="417" y="284"/>
                </a:lnTo>
                <a:lnTo>
                  <a:pt x="389" y="309"/>
                </a:lnTo>
                <a:lnTo>
                  <a:pt x="368" y="317"/>
                </a:lnTo>
                <a:lnTo>
                  <a:pt x="396" y="293"/>
                </a:lnTo>
                <a:close/>
                <a:moveTo>
                  <a:pt x="403" y="297"/>
                </a:moveTo>
                <a:lnTo>
                  <a:pt x="417" y="284"/>
                </a:lnTo>
                <a:lnTo>
                  <a:pt x="423" y="282"/>
                </a:lnTo>
                <a:lnTo>
                  <a:pt x="425" y="282"/>
                </a:lnTo>
                <a:lnTo>
                  <a:pt x="424" y="285"/>
                </a:lnTo>
                <a:lnTo>
                  <a:pt x="421" y="289"/>
                </a:lnTo>
                <a:lnTo>
                  <a:pt x="405" y="300"/>
                </a:lnTo>
                <a:lnTo>
                  <a:pt x="389" y="309"/>
                </a:lnTo>
                <a:lnTo>
                  <a:pt x="403" y="297"/>
                </a:lnTo>
                <a:close/>
                <a:moveTo>
                  <a:pt x="381" y="309"/>
                </a:moveTo>
                <a:lnTo>
                  <a:pt x="390" y="289"/>
                </a:lnTo>
                <a:lnTo>
                  <a:pt x="435" y="264"/>
                </a:lnTo>
                <a:lnTo>
                  <a:pt x="425" y="284"/>
                </a:lnTo>
                <a:lnTo>
                  <a:pt x="381" y="309"/>
                </a:lnTo>
                <a:close/>
                <a:moveTo>
                  <a:pt x="412" y="277"/>
                </a:moveTo>
                <a:lnTo>
                  <a:pt x="390" y="289"/>
                </a:lnTo>
                <a:lnTo>
                  <a:pt x="393" y="286"/>
                </a:lnTo>
                <a:lnTo>
                  <a:pt x="398" y="281"/>
                </a:lnTo>
                <a:lnTo>
                  <a:pt x="407" y="276"/>
                </a:lnTo>
                <a:lnTo>
                  <a:pt x="416" y="270"/>
                </a:lnTo>
                <a:lnTo>
                  <a:pt x="424" y="265"/>
                </a:lnTo>
                <a:lnTo>
                  <a:pt x="431" y="262"/>
                </a:lnTo>
                <a:lnTo>
                  <a:pt x="434" y="262"/>
                </a:lnTo>
                <a:lnTo>
                  <a:pt x="435" y="262"/>
                </a:lnTo>
                <a:lnTo>
                  <a:pt x="435" y="264"/>
                </a:lnTo>
                <a:lnTo>
                  <a:pt x="412" y="277"/>
                </a:lnTo>
                <a:close/>
                <a:moveTo>
                  <a:pt x="390" y="290"/>
                </a:moveTo>
                <a:lnTo>
                  <a:pt x="379" y="237"/>
                </a:lnTo>
                <a:lnTo>
                  <a:pt x="424" y="211"/>
                </a:lnTo>
                <a:lnTo>
                  <a:pt x="435" y="262"/>
                </a:lnTo>
                <a:lnTo>
                  <a:pt x="390" y="290"/>
                </a:lnTo>
                <a:close/>
                <a:moveTo>
                  <a:pt x="401" y="224"/>
                </a:moveTo>
                <a:lnTo>
                  <a:pt x="379" y="237"/>
                </a:lnTo>
                <a:lnTo>
                  <a:pt x="380" y="235"/>
                </a:lnTo>
                <a:lnTo>
                  <a:pt x="384" y="231"/>
                </a:lnTo>
                <a:lnTo>
                  <a:pt x="391" y="225"/>
                </a:lnTo>
                <a:lnTo>
                  <a:pt x="401" y="220"/>
                </a:lnTo>
                <a:lnTo>
                  <a:pt x="409" y="215"/>
                </a:lnTo>
                <a:lnTo>
                  <a:pt x="416" y="211"/>
                </a:lnTo>
                <a:lnTo>
                  <a:pt x="422" y="209"/>
                </a:lnTo>
                <a:lnTo>
                  <a:pt x="424" y="211"/>
                </a:lnTo>
                <a:lnTo>
                  <a:pt x="401" y="224"/>
                </a:lnTo>
                <a:close/>
                <a:moveTo>
                  <a:pt x="380" y="239"/>
                </a:moveTo>
                <a:lnTo>
                  <a:pt x="365" y="236"/>
                </a:lnTo>
                <a:lnTo>
                  <a:pt x="409" y="207"/>
                </a:lnTo>
                <a:lnTo>
                  <a:pt x="423" y="209"/>
                </a:lnTo>
                <a:lnTo>
                  <a:pt x="380" y="239"/>
                </a:lnTo>
                <a:close/>
                <a:moveTo>
                  <a:pt x="387" y="221"/>
                </a:moveTo>
                <a:lnTo>
                  <a:pt x="365" y="236"/>
                </a:lnTo>
                <a:lnTo>
                  <a:pt x="365" y="235"/>
                </a:lnTo>
                <a:lnTo>
                  <a:pt x="366" y="233"/>
                </a:lnTo>
                <a:lnTo>
                  <a:pt x="367" y="231"/>
                </a:lnTo>
                <a:lnTo>
                  <a:pt x="373" y="227"/>
                </a:lnTo>
                <a:lnTo>
                  <a:pt x="381" y="221"/>
                </a:lnTo>
                <a:lnTo>
                  <a:pt x="390" y="215"/>
                </a:lnTo>
                <a:lnTo>
                  <a:pt x="398" y="211"/>
                </a:lnTo>
                <a:lnTo>
                  <a:pt x="404" y="208"/>
                </a:lnTo>
                <a:lnTo>
                  <a:pt x="409" y="207"/>
                </a:lnTo>
                <a:lnTo>
                  <a:pt x="387" y="221"/>
                </a:lnTo>
                <a:close/>
                <a:moveTo>
                  <a:pt x="365" y="236"/>
                </a:moveTo>
                <a:lnTo>
                  <a:pt x="347" y="228"/>
                </a:lnTo>
                <a:lnTo>
                  <a:pt x="391" y="200"/>
                </a:lnTo>
                <a:lnTo>
                  <a:pt x="409" y="208"/>
                </a:lnTo>
                <a:lnTo>
                  <a:pt x="365" y="236"/>
                </a:lnTo>
                <a:close/>
                <a:moveTo>
                  <a:pt x="369" y="215"/>
                </a:moveTo>
                <a:lnTo>
                  <a:pt x="347" y="228"/>
                </a:lnTo>
                <a:lnTo>
                  <a:pt x="347" y="227"/>
                </a:lnTo>
                <a:lnTo>
                  <a:pt x="351" y="223"/>
                </a:lnTo>
                <a:lnTo>
                  <a:pt x="356" y="219"/>
                </a:lnTo>
                <a:lnTo>
                  <a:pt x="365" y="212"/>
                </a:lnTo>
                <a:lnTo>
                  <a:pt x="373" y="207"/>
                </a:lnTo>
                <a:lnTo>
                  <a:pt x="381" y="203"/>
                </a:lnTo>
                <a:lnTo>
                  <a:pt x="388" y="200"/>
                </a:lnTo>
                <a:lnTo>
                  <a:pt x="391" y="200"/>
                </a:lnTo>
                <a:lnTo>
                  <a:pt x="369" y="215"/>
                </a:lnTo>
                <a:close/>
                <a:moveTo>
                  <a:pt x="347" y="228"/>
                </a:moveTo>
                <a:lnTo>
                  <a:pt x="327" y="217"/>
                </a:lnTo>
                <a:lnTo>
                  <a:pt x="372" y="188"/>
                </a:lnTo>
                <a:lnTo>
                  <a:pt x="391" y="200"/>
                </a:lnTo>
                <a:lnTo>
                  <a:pt x="347" y="228"/>
                </a:lnTo>
                <a:close/>
                <a:moveTo>
                  <a:pt x="349" y="203"/>
                </a:moveTo>
                <a:lnTo>
                  <a:pt x="327" y="217"/>
                </a:lnTo>
                <a:lnTo>
                  <a:pt x="328" y="215"/>
                </a:lnTo>
                <a:lnTo>
                  <a:pt x="332" y="211"/>
                </a:lnTo>
                <a:lnTo>
                  <a:pt x="338" y="205"/>
                </a:lnTo>
                <a:lnTo>
                  <a:pt x="346" y="200"/>
                </a:lnTo>
                <a:lnTo>
                  <a:pt x="355" y="195"/>
                </a:lnTo>
                <a:lnTo>
                  <a:pt x="363" y="191"/>
                </a:lnTo>
                <a:lnTo>
                  <a:pt x="369" y="188"/>
                </a:lnTo>
                <a:lnTo>
                  <a:pt x="372" y="188"/>
                </a:lnTo>
                <a:lnTo>
                  <a:pt x="349" y="203"/>
                </a:lnTo>
                <a:close/>
                <a:moveTo>
                  <a:pt x="327" y="216"/>
                </a:moveTo>
                <a:lnTo>
                  <a:pt x="314" y="199"/>
                </a:lnTo>
                <a:lnTo>
                  <a:pt x="360" y="171"/>
                </a:lnTo>
                <a:lnTo>
                  <a:pt x="373" y="188"/>
                </a:lnTo>
                <a:lnTo>
                  <a:pt x="327" y="216"/>
                </a:lnTo>
                <a:close/>
                <a:moveTo>
                  <a:pt x="338" y="186"/>
                </a:moveTo>
                <a:lnTo>
                  <a:pt x="314" y="199"/>
                </a:lnTo>
                <a:lnTo>
                  <a:pt x="315" y="196"/>
                </a:lnTo>
                <a:lnTo>
                  <a:pt x="320" y="192"/>
                </a:lnTo>
                <a:lnTo>
                  <a:pt x="326" y="187"/>
                </a:lnTo>
                <a:lnTo>
                  <a:pt x="335" y="182"/>
                </a:lnTo>
                <a:lnTo>
                  <a:pt x="344" y="176"/>
                </a:lnTo>
                <a:lnTo>
                  <a:pt x="352" y="172"/>
                </a:lnTo>
                <a:lnTo>
                  <a:pt x="358" y="171"/>
                </a:lnTo>
                <a:lnTo>
                  <a:pt x="360" y="171"/>
                </a:lnTo>
                <a:lnTo>
                  <a:pt x="338" y="186"/>
                </a:lnTo>
                <a:close/>
                <a:moveTo>
                  <a:pt x="314" y="199"/>
                </a:moveTo>
                <a:lnTo>
                  <a:pt x="307" y="175"/>
                </a:lnTo>
                <a:lnTo>
                  <a:pt x="353" y="147"/>
                </a:lnTo>
                <a:lnTo>
                  <a:pt x="360" y="171"/>
                </a:lnTo>
                <a:lnTo>
                  <a:pt x="314" y="199"/>
                </a:lnTo>
                <a:close/>
                <a:moveTo>
                  <a:pt x="330" y="160"/>
                </a:moveTo>
                <a:lnTo>
                  <a:pt x="307" y="175"/>
                </a:lnTo>
                <a:lnTo>
                  <a:pt x="308" y="172"/>
                </a:lnTo>
                <a:lnTo>
                  <a:pt x="313" y="168"/>
                </a:lnTo>
                <a:lnTo>
                  <a:pt x="320" y="163"/>
                </a:lnTo>
                <a:lnTo>
                  <a:pt x="328" y="156"/>
                </a:lnTo>
                <a:lnTo>
                  <a:pt x="338" y="152"/>
                </a:lnTo>
                <a:lnTo>
                  <a:pt x="345" y="148"/>
                </a:lnTo>
                <a:lnTo>
                  <a:pt x="351" y="147"/>
                </a:lnTo>
                <a:lnTo>
                  <a:pt x="353" y="147"/>
                </a:lnTo>
                <a:lnTo>
                  <a:pt x="330" y="160"/>
                </a:lnTo>
                <a:close/>
                <a:moveTo>
                  <a:pt x="335" y="163"/>
                </a:moveTo>
                <a:lnTo>
                  <a:pt x="313" y="176"/>
                </a:lnTo>
                <a:lnTo>
                  <a:pt x="304" y="174"/>
                </a:lnTo>
                <a:lnTo>
                  <a:pt x="325" y="159"/>
                </a:lnTo>
                <a:lnTo>
                  <a:pt x="335" y="163"/>
                </a:lnTo>
                <a:close/>
                <a:moveTo>
                  <a:pt x="308" y="175"/>
                </a:moveTo>
                <a:lnTo>
                  <a:pt x="313" y="176"/>
                </a:lnTo>
                <a:lnTo>
                  <a:pt x="305" y="182"/>
                </a:lnTo>
                <a:lnTo>
                  <a:pt x="297" y="186"/>
                </a:lnTo>
                <a:lnTo>
                  <a:pt x="290" y="188"/>
                </a:lnTo>
                <a:lnTo>
                  <a:pt x="286" y="190"/>
                </a:lnTo>
                <a:lnTo>
                  <a:pt x="286" y="187"/>
                </a:lnTo>
                <a:lnTo>
                  <a:pt x="290" y="184"/>
                </a:lnTo>
                <a:lnTo>
                  <a:pt x="296" y="179"/>
                </a:lnTo>
                <a:lnTo>
                  <a:pt x="304" y="174"/>
                </a:lnTo>
                <a:lnTo>
                  <a:pt x="308" y="175"/>
                </a:lnTo>
                <a:close/>
                <a:moveTo>
                  <a:pt x="287" y="190"/>
                </a:moveTo>
                <a:lnTo>
                  <a:pt x="263" y="190"/>
                </a:lnTo>
                <a:lnTo>
                  <a:pt x="305" y="160"/>
                </a:lnTo>
                <a:lnTo>
                  <a:pt x="330" y="160"/>
                </a:lnTo>
                <a:lnTo>
                  <a:pt x="287" y="190"/>
                </a:lnTo>
                <a:close/>
                <a:moveTo>
                  <a:pt x="284" y="175"/>
                </a:moveTo>
                <a:lnTo>
                  <a:pt x="263" y="190"/>
                </a:lnTo>
                <a:lnTo>
                  <a:pt x="262" y="190"/>
                </a:lnTo>
                <a:lnTo>
                  <a:pt x="262" y="188"/>
                </a:lnTo>
                <a:lnTo>
                  <a:pt x="262" y="187"/>
                </a:lnTo>
                <a:lnTo>
                  <a:pt x="264" y="186"/>
                </a:lnTo>
                <a:lnTo>
                  <a:pt x="269" y="180"/>
                </a:lnTo>
                <a:lnTo>
                  <a:pt x="277" y="175"/>
                </a:lnTo>
                <a:lnTo>
                  <a:pt x="285" y="170"/>
                </a:lnTo>
                <a:lnTo>
                  <a:pt x="293" y="164"/>
                </a:lnTo>
                <a:lnTo>
                  <a:pt x="300" y="162"/>
                </a:lnTo>
                <a:lnTo>
                  <a:pt x="305" y="160"/>
                </a:lnTo>
                <a:lnTo>
                  <a:pt x="284" y="175"/>
                </a:lnTo>
                <a:close/>
                <a:moveTo>
                  <a:pt x="262" y="190"/>
                </a:moveTo>
                <a:lnTo>
                  <a:pt x="240" y="182"/>
                </a:lnTo>
                <a:lnTo>
                  <a:pt x="284" y="152"/>
                </a:lnTo>
                <a:lnTo>
                  <a:pt x="306" y="160"/>
                </a:lnTo>
                <a:lnTo>
                  <a:pt x="262" y="190"/>
                </a:lnTo>
                <a:close/>
                <a:moveTo>
                  <a:pt x="262" y="167"/>
                </a:moveTo>
                <a:lnTo>
                  <a:pt x="240" y="182"/>
                </a:lnTo>
                <a:lnTo>
                  <a:pt x="240" y="179"/>
                </a:lnTo>
                <a:lnTo>
                  <a:pt x="242" y="176"/>
                </a:lnTo>
                <a:lnTo>
                  <a:pt x="248" y="171"/>
                </a:lnTo>
                <a:lnTo>
                  <a:pt x="256" y="166"/>
                </a:lnTo>
                <a:lnTo>
                  <a:pt x="265" y="159"/>
                </a:lnTo>
                <a:lnTo>
                  <a:pt x="273" y="155"/>
                </a:lnTo>
                <a:lnTo>
                  <a:pt x="279" y="152"/>
                </a:lnTo>
                <a:lnTo>
                  <a:pt x="284" y="152"/>
                </a:lnTo>
                <a:lnTo>
                  <a:pt x="262" y="167"/>
                </a:lnTo>
                <a:close/>
                <a:moveTo>
                  <a:pt x="238" y="180"/>
                </a:moveTo>
                <a:lnTo>
                  <a:pt x="219" y="158"/>
                </a:lnTo>
                <a:lnTo>
                  <a:pt x="263" y="130"/>
                </a:lnTo>
                <a:lnTo>
                  <a:pt x="284" y="152"/>
                </a:lnTo>
                <a:lnTo>
                  <a:pt x="238" y="180"/>
                </a:lnTo>
                <a:close/>
                <a:moveTo>
                  <a:pt x="241" y="143"/>
                </a:moveTo>
                <a:lnTo>
                  <a:pt x="219" y="158"/>
                </a:lnTo>
                <a:lnTo>
                  <a:pt x="220" y="155"/>
                </a:lnTo>
                <a:lnTo>
                  <a:pt x="223" y="151"/>
                </a:lnTo>
                <a:lnTo>
                  <a:pt x="230" y="146"/>
                </a:lnTo>
                <a:lnTo>
                  <a:pt x="238" y="141"/>
                </a:lnTo>
                <a:lnTo>
                  <a:pt x="248" y="135"/>
                </a:lnTo>
                <a:lnTo>
                  <a:pt x="255" y="131"/>
                </a:lnTo>
                <a:lnTo>
                  <a:pt x="261" y="130"/>
                </a:lnTo>
                <a:lnTo>
                  <a:pt x="263" y="130"/>
                </a:lnTo>
                <a:lnTo>
                  <a:pt x="241" y="143"/>
                </a:lnTo>
                <a:close/>
                <a:moveTo>
                  <a:pt x="219" y="158"/>
                </a:moveTo>
                <a:lnTo>
                  <a:pt x="212" y="144"/>
                </a:lnTo>
                <a:lnTo>
                  <a:pt x="257" y="117"/>
                </a:lnTo>
                <a:lnTo>
                  <a:pt x="264" y="130"/>
                </a:lnTo>
                <a:lnTo>
                  <a:pt x="219" y="158"/>
                </a:lnTo>
                <a:close/>
                <a:moveTo>
                  <a:pt x="235" y="130"/>
                </a:moveTo>
                <a:lnTo>
                  <a:pt x="212" y="144"/>
                </a:lnTo>
                <a:lnTo>
                  <a:pt x="213" y="142"/>
                </a:lnTo>
                <a:lnTo>
                  <a:pt x="217" y="138"/>
                </a:lnTo>
                <a:lnTo>
                  <a:pt x="224" y="133"/>
                </a:lnTo>
                <a:lnTo>
                  <a:pt x="233" y="127"/>
                </a:lnTo>
                <a:lnTo>
                  <a:pt x="242" y="122"/>
                </a:lnTo>
                <a:lnTo>
                  <a:pt x="249" y="118"/>
                </a:lnTo>
                <a:lnTo>
                  <a:pt x="255" y="117"/>
                </a:lnTo>
                <a:lnTo>
                  <a:pt x="257" y="117"/>
                </a:lnTo>
                <a:lnTo>
                  <a:pt x="235" y="130"/>
                </a:lnTo>
                <a:close/>
                <a:moveTo>
                  <a:pt x="212" y="144"/>
                </a:moveTo>
                <a:lnTo>
                  <a:pt x="208" y="127"/>
                </a:lnTo>
                <a:lnTo>
                  <a:pt x="254" y="99"/>
                </a:lnTo>
                <a:lnTo>
                  <a:pt x="257" y="117"/>
                </a:lnTo>
                <a:lnTo>
                  <a:pt x="212" y="144"/>
                </a:lnTo>
                <a:close/>
                <a:moveTo>
                  <a:pt x="231" y="114"/>
                </a:moveTo>
                <a:lnTo>
                  <a:pt x="208" y="127"/>
                </a:lnTo>
                <a:lnTo>
                  <a:pt x="209" y="125"/>
                </a:lnTo>
                <a:lnTo>
                  <a:pt x="214" y="121"/>
                </a:lnTo>
                <a:lnTo>
                  <a:pt x="221" y="115"/>
                </a:lnTo>
                <a:lnTo>
                  <a:pt x="230" y="109"/>
                </a:lnTo>
                <a:lnTo>
                  <a:pt x="238" y="105"/>
                </a:lnTo>
                <a:lnTo>
                  <a:pt x="247" y="101"/>
                </a:lnTo>
                <a:lnTo>
                  <a:pt x="251" y="99"/>
                </a:lnTo>
                <a:lnTo>
                  <a:pt x="254" y="99"/>
                </a:lnTo>
                <a:lnTo>
                  <a:pt x="231" y="114"/>
                </a:lnTo>
                <a:close/>
                <a:moveTo>
                  <a:pt x="208" y="127"/>
                </a:moveTo>
                <a:lnTo>
                  <a:pt x="207" y="113"/>
                </a:lnTo>
                <a:lnTo>
                  <a:pt x="251" y="86"/>
                </a:lnTo>
                <a:lnTo>
                  <a:pt x="254" y="99"/>
                </a:lnTo>
                <a:lnTo>
                  <a:pt x="208" y="127"/>
                </a:lnTo>
                <a:close/>
                <a:moveTo>
                  <a:pt x="229" y="99"/>
                </a:moveTo>
                <a:lnTo>
                  <a:pt x="207" y="113"/>
                </a:lnTo>
                <a:lnTo>
                  <a:pt x="208" y="110"/>
                </a:lnTo>
                <a:lnTo>
                  <a:pt x="213" y="106"/>
                </a:lnTo>
                <a:lnTo>
                  <a:pt x="220" y="101"/>
                </a:lnTo>
                <a:lnTo>
                  <a:pt x="228" y="95"/>
                </a:lnTo>
                <a:lnTo>
                  <a:pt x="237" y="90"/>
                </a:lnTo>
                <a:lnTo>
                  <a:pt x="244" y="88"/>
                </a:lnTo>
                <a:lnTo>
                  <a:pt x="250" y="85"/>
                </a:lnTo>
                <a:lnTo>
                  <a:pt x="251" y="86"/>
                </a:lnTo>
                <a:lnTo>
                  <a:pt x="229" y="99"/>
                </a:lnTo>
                <a:close/>
                <a:moveTo>
                  <a:pt x="207" y="114"/>
                </a:moveTo>
                <a:lnTo>
                  <a:pt x="203" y="102"/>
                </a:lnTo>
                <a:lnTo>
                  <a:pt x="248" y="74"/>
                </a:lnTo>
                <a:lnTo>
                  <a:pt x="251" y="86"/>
                </a:lnTo>
                <a:lnTo>
                  <a:pt x="207" y="114"/>
                </a:lnTo>
                <a:close/>
                <a:moveTo>
                  <a:pt x="226" y="88"/>
                </a:moveTo>
                <a:lnTo>
                  <a:pt x="203" y="102"/>
                </a:lnTo>
                <a:lnTo>
                  <a:pt x="204" y="99"/>
                </a:lnTo>
                <a:lnTo>
                  <a:pt x="208" y="94"/>
                </a:lnTo>
                <a:lnTo>
                  <a:pt x="215" y="90"/>
                </a:lnTo>
                <a:lnTo>
                  <a:pt x="224" y="84"/>
                </a:lnTo>
                <a:lnTo>
                  <a:pt x="233" y="78"/>
                </a:lnTo>
                <a:lnTo>
                  <a:pt x="241" y="76"/>
                </a:lnTo>
                <a:lnTo>
                  <a:pt x="245" y="74"/>
                </a:lnTo>
                <a:lnTo>
                  <a:pt x="248" y="74"/>
                </a:lnTo>
                <a:lnTo>
                  <a:pt x="226" y="88"/>
                </a:lnTo>
                <a:close/>
                <a:moveTo>
                  <a:pt x="237" y="85"/>
                </a:moveTo>
                <a:lnTo>
                  <a:pt x="226" y="93"/>
                </a:lnTo>
                <a:lnTo>
                  <a:pt x="201" y="99"/>
                </a:lnTo>
                <a:lnTo>
                  <a:pt x="213" y="91"/>
                </a:lnTo>
                <a:lnTo>
                  <a:pt x="237" y="85"/>
                </a:lnTo>
                <a:close/>
                <a:moveTo>
                  <a:pt x="214" y="97"/>
                </a:moveTo>
                <a:lnTo>
                  <a:pt x="226" y="93"/>
                </a:lnTo>
                <a:lnTo>
                  <a:pt x="209" y="105"/>
                </a:lnTo>
                <a:lnTo>
                  <a:pt x="194" y="110"/>
                </a:lnTo>
                <a:lnTo>
                  <a:pt x="193" y="111"/>
                </a:lnTo>
                <a:lnTo>
                  <a:pt x="192" y="111"/>
                </a:lnTo>
                <a:lnTo>
                  <a:pt x="190" y="110"/>
                </a:lnTo>
                <a:lnTo>
                  <a:pt x="192" y="109"/>
                </a:lnTo>
                <a:lnTo>
                  <a:pt x="195" y="105"/>
                </a:lnTo>
                <a:lnTo>
                  <a:pt x="201" y="99"/>
                </a:lnTo>
                <a:lnTo>
                  <a:pt x="214" y="97"/>
                </a:lnTo>
                <a:close/>
                <a:moveTo>
                  <a:pt x="234" y="86"/>
                </a:moveTo>
                <a:lnTo>
                  <a:pt x="224" y="97"/>
                </a:lnTo>
                <a:lnTo>
                  <a:pt x="182" y="118"/>
                </a:lnTo>
                <a:lnTo>
                  <a:pt x="193" y="107"/>
                </a:lnTo>
                <a:lnTo>
                  <a:pt x="234" y="86"/>
                </a:lnTo>
                <a:close/>
                <a:moveTo>
                  <a:pt x="203" y="107"/>
                </a:moveTo>
                <a:lnTo>
                  <a:pt x="224" y="97"/>
                </a:lnTo>
                <a:lnTo>
                  <a:pt x="212" y="107"/>
                </a:lnTo>
                <a:lnTo>
                  <a:pt x="194" y="118"/>
                </a:lnTo>
                <a:lnTo>
                  <a:pt x="187" y="121"/>
                </a:lnTo>
                <a:lnTo>
                  <a:pt x="182" y="122"/>
                </a:lnTo>
                <a:lnTo>
                  <a:pt x="181" y="122"/>
                </a:lnTo>
                <a:lnTo>
                  <a:pt x="181" y="121"/>
                </a:lnTo>
                <a:lnTo>
                  <a:pt x="181" y="119"/>
                </a:lnTo>
                <a:lnTo>
                  <a:pt x="182" y="118"/>
                </a:lnTo>
                <a:lnTo>
                  <a:pt x="203" y="107"/>
                </a:lnTo>
                <a:close/>
                <a:moveTo>
                  <a:pt x="226" y="94"/>
                </a:moveTo>
                <a:lnTo>
                  <a:pt x="221" y="125"/>
                </a:lnTo>
                <a:lnTo>
                  <a:pt x="175" y="151"/>
                </a:lnTo>
                <a:lnTo>
                  <a:pt x="181" y="121"/>
                </a:lnTo>
                <a:lnTo>
                  <a:pt x="226" y="94"/>
                </a:lnTo>
                <a:close/>
                <a:moveTo>
                  <a:pt x="197" y="138"/>
                </a:moveTo>
                <a:lnTo>
                  <a:pt x="221" y="125"/>
                </a:lnTo>
                <a:lnTo>
                  <a:pt x="219" y="127"/>
                </a:lnTo>
                <a:lnTo>
                  <a:pt x="214" y="133"/>
                </a:lnTo>
                <a:lnTo>
                  <a:pt x="206" y="138"/>
                </a:lnTo>
                <a:lnTo>
                  <a:pt x="197" y="143"/>
                </a:lnTo>
                <a:lnTo>
                  <a:pt x="188" y="147"/>
                </a:lnTo>
                <a:lnTo>
                  <a:pt x="181" y="151"/>
                </a:lnTo>
                <a:lnTo>
                  <a:pt x="176" y="152"/>
                </a:lnTo>
                <a:lnTo>
                  <a:pt x="175" y="151"/>
                </a:lnTo>
                <a:lnTo>
                  <a:pt x="197" y="138"/>
                </a:lnTo>
                <a:close/>
                <a:moveTo>
                  <a:pt x="221" y="125"/>
                </a:moveTo>
                <a:lnTo>
                  <a:pt x="219" y="148"/>
                </a:lnTo>
                <a:lnTo>
                  <a:pt x="173" y="176"/>
                </a:lnTo>
                <a:lnTo>
                  <a:pt x="175" y="151"/>
                </a:lnTo>
                <a:lnTo>
                  <a:pt x="221" y="125"/>
                </a:lnTo>
                <a:close/>
                <a:moveTo>
                  <a:pt x="195" y="163"/>
                </a:moveTo>
                <a:lnTo>
                  <a:pt x="219" y="148"/>
                </a:lnTo>
                <a:lnTo>
                  <a:pt x="216" y="152"/>
                </a:lnTo>
                <a:lnTo>
                  <a:pt x="212" y="156"/>
                </a:lnTo>
                <a:lnTo>
                  <a:pt x="203" y="162"/>
                </a:lnTo>
                <a:lnTo>
                  <a:pt x="195" y="167"/>
                </a:lnTo>
                <a:lnTo>
                  <a:pt x="186" y="172"/>
                </a:lnTo>
                <a:lnTo>
                  <a:pt x="179" y="175"/>
                </a:lnTo>
                <a:lnTo>
                  <a:pt x="174" y="176"/>
                </a:lnTo>
                <a:lnTo>
                  <a:pt x="173" y="176"/>
                </a:lnTo>
                <a:lnTo>
                  <a:pt x="195" y="163"/>
                </a:lnTo>
                <a:close/>
                <a:moveTo>
                  <a:pt x="219" y="148"/>
                </a:moveTo>
                <a:lnTo>
                  <a:pt x="217" y="171"/>
                </a:lnTo>
                <a:lnTo>
                  <a:pt x="172" y="198"/>
                </a:lnTo>
                <a:lnTo>
                  <a:pt x="173" y="176"/>
                </a:lnTo>
                <a:lnTo>
                  <a:pt x="219" y="148"/>
                </a:lnTo>
                <a:close/>
                <a:moveTo>
                  <a:pt x="195" y="184"/>
                </a:moveTo>
                <a:lnTo>
                  <a:pt x="217" y="171"/>
                </a:lnTo>
                <a:lnTo>
                  <a:pt x="216" y="174"/>
                </a:lnTo>
                <a:lnTo>
                  <a:pt x="210" y="179"/>
                </a:lnTo>
                <a:lnTo>
                  <a:pt x="203" y="184"/>
                </a:lnTo>
                <a:lnTo>
                  <a:pt x="195" y="190"/>
                </a:lnTo>
                <a:lnTo>
                  <a:pt x="186" y="194"/>
                </a:lnTo>
                <a:lnTo>
                  <a:pt x="179" y="198"/>
                </a:lnTo>
                <a:lnTo>
                  <a:pt x="174" y="199"/>
                </a:lnTo>
                <a:lnTo>
                  <a:pt x="172" y="198"/>
                </a:lnTo>
                <a:lnTo>
                  <a:pt x="195" y="184"/>
                </a:lnTo>
                <a:close/>
                <a:moveTo>
                  <a:pt x="173" y="199"/>
                </a:moveTo>
                <a:lnTo>
                  <a:pt x="109" y="191"/>
                </a:lnTo>
                <a:lnTo>
                  <a:pt x="152" y="163"/>
                </a:lnTo>
                <a:lnTo>
                  <a:pt x="216" y="170"/>
                </a:lnTo>
                <a:lnTo>
                  <a:pt x="173" y="199"/>
                </a:lnTo>
                <a:close/>
                <a:moveTo>
                  <a:pt x="131" y="178"/>
                </a:moveTo>
                <a:lnTo>
                  <a:pt x="109" y="191"/>
                </a:lnTo>
                <a:lnTo>
                  <a:pt x="108" y="191"/>
                </a:lnTo>
                <a:lnTo>
                  <a:pt x="108" y="190"/>
                </a:lnTo>
                <a:lnTo>
                  <a:pt x="109" y="188"/>
                </a:lnTo>
                <a:lnTo>
                  <a:pt x="110" y="187"/>
                </a:lnTo>
                <a:lnTo>
                  <a:pt x="116" y="182"/>
                </a:lnTo>
                <a:lnTo>
                  <a:pt x="124" y="176"/>
                </a:lnTo>
                <a:lnTo>
                  <a:pt x="133" y="171"/>
                </a:lnTo>
                <a:lnTo>
                  <a:pt x="141" y="167"/>
                </a:lnTo>
                <a:lnTo>
                  <a:pt x="147" y="163"/>
                </a:lnTo>
                <a:lnTo>
                  <a:pt x="152" y="163"/>
                </a:lnTo>
                <a:lnTo>
                  <a:pt x="131" y="178"/>
                </a:lnTo>
                <a:close/>
                <a:moveTo>
                  <a:pt x="108" y="191"/>
                </a:moveTo>
                <a:lnTo>
                  <a:pt x="106" y="156"/>
                </a:lnTo>
                <a:lnTo>
                  <a:pt x="152" y="129"/>
                </a:lnTo>
                <a:lnTo>
                  <a:pt x="153" y="163"/>
                </a:lnTo>
                <a:lnTo>
                  <a:pt x="108" y="191"/>
                </a:lnTo>
                <a:close/>
                <a:moveTo>
                  <a:pt x="130" y="143"/>
                </a:moveTo>
                <a:lnTo>
                  <a:pt x="106" y="156"/>
                </a:lnTo>
                <a:lnTo>
                  <a:pt x="109" y="154"/>
                </a:lnTo>
                <a:lnTo>
                  <a:pt x="113" y="148"/>
                </a:lnTo>
                <a:lnTo>
                  <a:pt x="120" y="143"/>
                </a:lnTo>
                <a:lnTo>
                  <a:pt x="129" y="138"/>
                </a:lnTo>
                <a:lnTo>
                  <a:pt x="138" y="133"/>
                </a:lnTo>
                <a:lnTo>
                  <a:pt x="145" y="130"/>
                </a:lnTo>
                <a:lnTo>
                  <a:pt x="150" y="129"/>
                </a:lnTo>
                <a:lnTo>
                  <a:pt x="152" y="129"/>
                </a:lnTo>
                <a:lnTo>
                  <a:pt x="130" y="143"/>
                </a:lnTo>
                <a:close/>
                <a:moveTo>
                  <a:pt x="106" y="156"/>
                </a:moveTo>
                <a:lnTo>
                  <a:pt x="104" y="109"/>
                </a:lnTo>
                <a:lnTo>
                  <a:pt x="148" y="81"/>
                </a:lnTo>
                <a:lnTo>
                  <a:pt x="152" y="129"/>
                </a:lnTo>
                <a:lnTo>
                  <a:pt x="106" y="156"/>
                </a:lnTo>
                <a:close/>
                <a:moveTo>
                  <a:pt x="126" y="94"/>
                </a:moveTo>
                <a:lnTo>
                  <a:pt x="104" y="109"/>
                </a:lnTo>
                <a:lnTo>
                  <a:pt x="105" y="105"/>
                </a:lnTo>
                <a:lnTo>
                  <a:pt x="110" y="101"/>
                </a:lnTo>
                <a:lnTo>
                  <a:pt x="117" y="95"/>
                </a:lnTo>
                <a:lnTo>
                  <a:pt x="126" y="90"/>
                </a:lnTo>
                <a:lnTo>
                  <a:pt x="134" y="85"/>
                </a:lnTo>
                <a:lnTo>
                  <a:pt x="141" y="82"/>
                </a:lnTo>
                <a:lnTo>
                  <a:pt x="147" y="80"/>
                </a:lnTo>
                <a:lnTo>
                  <a:pt x="148" y="81"/>
                </a:lnTo>
                <a:lnTo>
                  <a:pt x="126" y="94"/>
                </a:lnTo>
                <a:close/>
                <a:moveTo>
                  <a:pt x="104" y="109"/>
                </a:moveTo>
                <a:lnTo>
                  <a:pt x="92" y="65"/>
                </a:lnTo>
                <a:lnTo>
                  <a:pt x="138" y="37"/>
                </a:lnTo>
                <a:lnTo>
                  <a:pt x="148" y="81"/>
                </a:lnTo>
                <a:lnTo>
                  <a:pt x="104" y="109"/>
                </a:lnTo>
                <a:close/>
                <a:moveTo>
                  <a:pt x="116" y="50"/>
                </a:moveTo>
                <a:lnTo>
                  <a:pt x="92" y="65"/>
                </a:lnTo>
                <a:lnTo>
                  <a:pt x="95" y="61"/>
                </a:lnTo>
                <a:lnTo>
                  <a:pt x="98" y="57"/>
                </a:lnTo>
                <a:lnTo>
                  <a:pt x="105" y="52"/>
                </a:lnTo>
                <a:lnTo>
                  <a:pt x="115" y="46"/>
                </a:lnTo>
                <a:lnTo>
                  <a:pt x="123" y="41"/>
                </a:lnTo>
                <a:lnTo>
                  <a:pt x="131" y="38"/>
                </a:lnTo>
                <a:lnTo>
                  <a:pt x="136" y="36"/>
                </a:lnTo>
                <a:lnTo>
                  <a:pt x="138" y="37"/>
                </a:lnTo>
                <a:lnTo>
                  <a:pt x="116" y="50"/>
                </a:lnTo>
                <a:close/>
                <a:moveTo>
                  <a:pt x="92" y="65"/>
                </a:moveTo>
                <a:lnTo>
                  <a:pt x="71" y="29"/>
                </a:lnTo>
                <a:lnTo>
                  <a:pt x="117" y="1"/>
                </a:lnTo>
                <a:lnTo>
                  <a:pt x="138" y="37"/>
                </a:lnTo>
                <a:lnTo>
                  <a:pt x="92" y="65"/>
                </a:lnTo>
                <a:close/>
                <a:moveTo>
                  <a:pt x="93" y="15"/>
                </a:moveTo>
                <a:lnTo>
                  <a:pt x="71" y="29"/>
                </a:lnTo>
                <a:lnTo>
                  <a:pt x="72" y="27"/>
                </a:lnTo>
                <a:lnTo>
                  <a:pt x="76" y="23"/>
                </a:lnTo>
                <a:lnTo>
                  <a:pt x="83" y="17"/>
                </a:lnTo>
                <a:lnTo>
                  <a:pt x="92" y="11"/>
                </a:lnTo>
                <a:lnTo>
                  <a:pt x="100" y="7"/>
                </a:lnTo>
                <a:lnTo>
                  <a:pt x="109" y="3"/>
                </a:lnTo>
                <a:lnTo>
                  <a:pt x="113" y="0"/>
                </a:lnTo>
                <a:lnTo>
                  <a:pt x="117" y="1"/>
                </a:lnTo>
                <a:lnTo>
                  <a:pt x="93" y="15"/>
                </a:lnTo>
                <a:close/>
                <a:moveTo>
                  <a:pt x="115" y="4"/>
                </a:moveTo>
                <a:lnTo>
                  <a:pt x="82" y="41"/>
                </a:lnTo>
                <a:lnTo>
                  <a:pt x="40" y="62"/>
                </a:lnTo>
                <a:lnTo>
                  <a:pt x="72" y="25"/>
                </a:lnTo>
                <a:lnTo>
                  <a:pt x="115" y="4"/>
                </a:lnTo>
                <a:close/>
                <a:moveTo>
                  <a:pt x="61" y="52"/>
                </a:moveTo>
                <a:lnTo>
                  <a:pt x="82" y="41"/>
                </a:lnTo>
                <a:lnTo>
                  <a:pt x="70" y="50"/>
                </a:lnTo>
                <a:lnTo>
                  <a:pt x="53" y="61"/>
                </a:lnTo>
                <a:lnTo>
                  <a:pt x="44" y="65"/>
                </a:lnTo>
                <a:lnTo>
                  <a:pt x="40" y="66"/>
                </a:lnTo>
                <a:lnTo>
                  <a:pt x="39" y="65"/>
                </a:lnTo>
                <a:lnTo>
                  <a:pt x="39" y="64"/>
                </a:lnTo>
                <a:lnTo>
                  <a:pt x="40" y="62"/>
                </a:lnTo>
                <a:lnTo>
                  <a:pt x="61" y="52"/>
                </a:lnTo>
                <a:close/>
                <a:moveTo>
                  <a:pt x="71" y="49"/>
                </a:moveTo>
                <a:lnTo>
                  <a:pt x="33" y="77"/>
                </a:lnTo>
                <a:lnTo>
                  <a:pt x="13" y="81"/>
                </a:lnTo>
                <a:lnTo>
                  <a:pt x="50" y="53"/>
                </a:lnTo>
                <a:lnTo>
                  <a:pt x="71" y="49"/>
                </a:lnTo>
                <a:close/>
                <a:moveTo>
                  <a:pt x="22" y="78"/>
                </a:moveTo>
                <a:lnTo>
                  <a:pt x="33" y="77"/>
                </a:lnTo>
                <a:lnTo>
                  <a:pt x="25" y="82"/>
                </a:lnTo>
                <a:lnTo>
                  <a:pt x="16" y="88"/>
                </a:lnTo>
                <a:lnTo>
                  <a:pt x="8" y="90"/>
                </a:lnTo>
                <a:lnTo>
                  <a:pt x="2" y="93"/>
                </a:lnTo>
                <a:lnTo>
                  <a:pt x="1" y="93"/>
                </a:lnTo>
                <a:lnTo>
                  <a:pt x="0" y="93"/>
                </a:lnTo>
                <a:lnTo>
                  <a:pt x="0" y="91"/>
                </a:lnTo>
                <a:lnTo>
                  <a:pt x="1" y="90"/>
                </a:lnTo>
                <a:lnTo>
                  <a:pt x="6" y="86"/>
                </a:lnTo>
                <a:lnTo>
                  <a:pt x="13" y="81"/>
                </a:lnTo>
                <a:lnTo>
                  <a:pt x="22" y="78"/>
                </a:lnTo>
                <a:close/>
                <a:moveTo>
                  <a:pt x="46" y="65"/>
                </a:moveTo>
                <a:lnTo>
                  <a:pt x="112" y="171"/>
                </a:lnTo>
                <a:lnTo>
                  <a:pt x="67" y="199"/>
                </a:lnTo>
                <a:lnTo>
                  <a:pt x="0" y="93"/>
                </a:lnTo>
                <a:lnTo>
                  <a:pt x="46" y="65"/>
                </a:lnTo>
                <a:close/>
                <a:moveTo>
                  <a:pt x="90" y="186"/>
                </a:moveTo>
                <a:lnTo>
                  <a:pt x="112" y="171"/>
                </a:lnTo>
                <a:lnTo>
                  <a:pt x="111" y="174"/>
                </a:lnTo>
                <a:lnTo>
                  <a:pt x="108" y="178"/>
                </a:lnTo>
                <a:lnTo>
                  <a:pt x="100" y="183"/>
                </a:lnTo>
                <a:lnTo>
                  <a:pt x="92" y="188"/>
                </a:lnTo>
                <a:lnTo>
                  <a:pt x="83" y="194"/>
                </a:lnTo>
                <a:lnTo>
                  <a:pt x="75" y="198"/>
                </a:lnTo>
                <a:lnTo>
                  <a:pt x="70" y="199"/>
                </a:lnTo>
                <a:lnTo>
                  <a:pt x="67" y="199"/>
                </a:lnTo>
                <a:lnTo>
                  <a:pt x="90" y="186"/>
                </a:lnTo>
                <a:close/>
                <a:moveTo>
                  <a:pt x="112" y="171"/>
                </a:moveTo>
                <a:lnTo>
                  <a:pt x="187" y="269"/>
                </a:lnTo>
                <a:lnTo>
                  <a:pt x="141" y="297"/>
                </a:lnTo>
                <a:lnTo>
                  <a:pt x="67" y="199"/>
                </a:lnTo>
                <a:lnTo>
                  <a:pt x="112" y="171"/>
                </a:lnTo>
                <a:close/>
                <a:moveTo>
                  <a:pt x="165" y="284"/>
                </a:moveTo>
                <a:lnTo>
                  <a:pt x="187" y="269"/>
                </a:lnTo>
                <a:lnTo>
                  <a:pt x="186" y="272"/>
                </a:lnTo>
                <a:lnTo>
                  <a:pt x="182" y="276"/>
                </a:lnTo>
                <a:lnTo>
                  <a:pt x="175" y="281"/>
                </a:lnTo>
                <a:lnTo>
                  <a:pt x="167" y="286"/>
                </a:lnTo>
                <a:lnTo>
                  <a:pt x="158" y="292"/>
                </a:lnTo>
                <a:lnTo>
                  <a:pt x="151" y="296"/>
                </a:lnTo>
                <a:lnTo>
                  <a:pt x="145" y="297"/>
                </a:lnTo>
                <a:lnTo>
                  <a:pt x="141" y="297"/>
                </a:lnTo>
                <a:lnTo>
                  <a:pt x="165" y="284"/>
                </a:lnTo>
                <a:close/>
                <a:moveTo>
                  <a:pt x="187" y="269"/>
                </a:moveTo>
                <a:lnTo>
                  <a:pt x="206" y="276"/>
                </a:lnTo>
                <a:lnTo>
                  <a:pt x="161" y="305"/>
                </a:lnTo>
                <a:lnTo>
                  <a:pt x="143" y="297"/>
                </a:lnTo>
                <a:lnTo>
                  <a:pt x="187" y="269"/>
                </a:lnTo>
                <a:close/>
                <a:moveTo>
                  <a:pt x="183" y="290"/>
                </a:moveTo>
                <a:lnTo>
                  <a:pt x="206" y="276"/>
                </a:lnTo>
                <a:lnTo>
                  <a:pt x="206" y="278"/>
                </a:lnTo>
                <a:lnTo>
                  <a:pt x="202" y="282"/>
                </a:lnTo>
                <a:lnTo>
                  <a:pt x="196" y="286"/>
                </a:lnTo>
                <a:lnTo>
                  <a:pt x="188" y="293"/>
                </a:lnTo>
                <a:lnTo>
                  <a:pt x="179" y="298"/>
                </a:lnTo>
                <a:lnTo>
                  <a:pt x="171" y="302"/>
                </a:lnTo>
                <a:lnTo>
                  <a:pt x="165" y="305"/>
                </a:lnTo>
                <a:lnTo>
                  <a:pt x="161" y="305"/>
                </a:lnTo>
                <a:lnTo>
                  <a:pt x="183" y="290"/>
                </a:lnTo>
                <a:close/>
                <a:moveTo>
                  <a:pt x="206" y="277"/>
                </a:moveTo>
                <a:lnTo>
                  <a:pt x="219" y="292"/>
                </a:lnTo>
                <a:lnTo>
                  <a:pt x="173" y="319"/>
                </a:lnTo>
                <a:lnTo>
                  <a:pt x="160" y="305"/>
                </a:lnTo>
                <a:lnTo>
                  <a:pt x="206" y="277"/>
                </a:lnTo>
                <a:close/>
                <a:moveTo>
                  <a:pt x="195" y="305"/>
                </a:moveTo>
                <a:lnTo>
                  <a:pt x="219" y="292"/>
                </a:lnTo>
                <a:lnTo>
                  <a:pt x="217" y="293"/>
                </a:lnTo>
                <a:lnTo>
                  <a:pt x="214" y="297"/>
                </a:lnTo>
                <a:lnTo>
                  <a:pt x="207" y="302"/>
                </a:lnTo>
                <a:lnTo>
                  <a:pt x="199" y="309"/>
                </a:lnTo>
                <a:lnTo>
                  <a:pt x="189" y="313"/>
                </a:lnTo>
                <a:lnTo>
                  <a:pt x="181" y="317"/>
                </a:lnTo>
                <a:lnTo>
                  <a:pt x="175" y="319"/>
                </a:lnTo>
                <a:lnTo>
                  <a:pt x="173" y="319"/>
                </a:lnTo>
                <a:lnTo>
                  <a:pt x="195" y="305"/>
                </a:lnTo>
                <a:close/>
                <a:moveTo>
                  <a:pt x="219" y="292"/>
                </a:moveTo>
                <a:lnTo>
                  <a:pt x="227" y="310"/>
                </a:lnTo>
                <a:lnTo>
                  <a:pt x="181" y="338"/>
                </a:lnTo>
                <a:lnTo>
                  <a:pt x="173" y="319"/>
                </a:lnTo>
                <a:lnTo>
                  <a:pt x="219" y="292"/>
                </a:lnTo>
                <a:close/>
                <a:moveTo>
                  <a:pt x="203" y="325"/>
                </a:moveTo>
                <a:lnTo>
                  <a:pt x="227" y="310"/>
                </a:lnTo>
                <a:lnTo>
                  <a:pt x="226" y="313"/>
                </a:lnTo>
                <a:lnTo>
                  <a:pt x="221" y="317"/>
                </a:lnTo>
                <a:lnTo>
                  <a:pt x="214" y="322"/>
                </a:lnTo>
                <a:lnTo>
                  <a:pt x="206" y="327"/>
                </a:lnTo>
                <a:lnTo>
                  <a:pt x="196" y="333"/>
                </a:lnTo>
                <a:lnTo>
                  <a:pt x="189" y="337"/>
                </a:lnTo>
                <a:lnTo>
                  <a:pt x="183" y="338"/>
                </a:lnTo>
                <a:lnTo>
                  <a:pt x="181" y="338"/>
                </a:lnTo>
                <a:lnTo>
                  <a:pt x="203" y="325"/>
                </a:lnTo>
                <a:close/>
                <a:moveTo>
                  <a:pt x="227" y="310"/>
                </a:moveTo>
                <a:lnTo>
                  <a:pt x="249" y="342"/>
                </a:lnTo>
                <a:lnTo>
                  <a:pt x="203" y="370"/>
                </a:lnTo>
                <a:lnTo>
                  <a:pt x="181" y="338"/>
                </a:lnTo>
                <a:lnTo>
                  <a:pt x="227" y="310"/>
                </a:lnTo>
                <a:close/>
                <a:moveTo>
                  <a:pt x="226" y="355"/>
                </a:moveTo>
                <a:lnTo>
                  <a:pt x="249" y="342"/>
                </a:lnTo>
                <a:lnTo>
                  <a:pt x="248" y="345"/>
                </a:lnTo>
                <a:lnTo>
                  <a:pt x="243" y="349"/>
                </a:lnTo>
                <a:lnTo>
                  <a:pt x="237" y="353"/>
                </a:lnTo>
                <a:lnTo>
                  <a:pt x="228" y="359"/>
                </a:lnTo>
                <a:lnTo>
                  <a:pt x="220" y="365"/>
                </a:lnTo>
                <a:lnTo>
                  <a:pt x="212" y="367"/>
                </a:lnTo>
                <a:lnTo>
                  <a:pt x="206" y="370"/>
                </a:lnTo>
                <a:lnTo>
                  <a:pt x="203" y="370"/>
                </a:lnTo>
                <a:lnTo>
                  <a:pt x="226" y="355"/>
                </a:lnTo>
                <a:close/>
                <a:moveTo>
                  <a:pt x="243" y="342"/>
                </a:moveTo>
                <a:lnTo>
                  <a:pt x="290" y="326"/>
                </a:lnTo>
                <a:lnTo>
                  <a:pt x="256" y="353"/>
                </a:lnTo>
                <a:lnTo>
                  <a:pt x="209" y="368"/>
                </a:lnTo>
                <a:lnTo>
                  <a:pt x="243" y="342"/>
                </a:lnTo>
                <a:close/>
                <a:moveTo>
                  <a:pt x="272" y="339"/>
                </a:moveTo>
                <a:lnTo>
                  <a:pt x="290" y="326"/>
                </a:lnTo>
                <a:lnTo>
                  <a:pt x="294" y="325"/>
                </a:lnTo>
                <a:lnTo>
                  <a:pt x="296" y="326"/>
                </a:lnTo>
                <a:lnTo>
                  <a:pt x="293" y="330"/>
                </a:lnTo>
                <a:lnTo>
                  <a:pt x="287" y="334"/>
                </a:lnTo>
                <a:lnTo>
                  <a:pt x="271" y="346"/>
                </a:lnTo>
                <a:lnTo>
                  <a:pt x="256" y="353"/>
                </a:lnTo>
                <a:lnTo>
                  <a:pt x="272" y="339"/>
                </a:lnTo>
                <a:close/>
                <a:moveTo>
                  <a:pt x="291" y="326"/>
                </a:moveTo>
                <a:lnTo>
                  <a:pt x="333" y="314"/>
                </a:lnTo>
                <a:lnTo>
                  <a:pt x="296" y="342"/>
                </a:lnTo>
                <a:lnTo>
                  <a:pt x="254" y="354"/>
                </a:lnTo>
                <a:lnTo>
                  <a:pt x="291" y="326"/>
                </a:lnTo>
                <a:close/>
                <a:moveTo>
                  <a:pt x="314" y="327"/>
                </a:moveTo>
                <a:lnTo>
                  <a:pt x="333" y="314"/>
                </a:lnTo>
                <a:lnTo>
                  <a:pt x="335" y="313"/>
                </a:lnTo>
                <a:lnTo>
                  <a:pt x="337" y="314"/>
                </a:lnTo>
                <a:lnTo>
                  <a:pt x="337" y="315"/>
                </a:lnTo>
                <a:lnTo>
                  <a:pt x="333" y="319"/>
                </a:lnTo>
                <a:lnTo>
                  <a:pt x="327" y="325"/>
                </a:lnTo>
                <a:lnTo>
                  <a:pt x="310" y="335"/>
                </a:lnTo>
                <a:lnTo>
                  <a:pt x="296" y="342"/>
                </a:lnTo>
                <a:lnTo>
                  <a:pt x="314" y="327"/>
                </a:lnTo>
                <a:close/>
                <a:moveTo>
                  <a:pt x="333" y="314"/>
                </a:moveTo>
                <a:lnTo>
                  <a:pt x="363" y="306"/>
                </a:lnTo>
                <a:lnTo>
                  <a:pt x="325" y="334"/>
                </a:lnTo>
                <a:lnTo>
                  <a:pt x="294" y="342"/>
                </a:lnTo>
                <a:lnTo>
                  <a:pt x="333" y="314"/>
                </a:lnTo>
                <a:close/>
                <a:moveTo>
                  <a:pt x="345" y="319"/>
                </a:moveTo>
                <a:lnTo>
                  <a:pt x="363" y="306"/>
                </a:lnTo>
                <a:lnTo>
                  <a:pt x="366" y="305"/>
                </a:lnTo>
                <a:lnTo>
                  <a:pt x="367" y="306"/>
                </a:lnTo>
                <a:lnTo>
                  <a:pt x="367" y="308"/>
                </a:lnTo>
                <a:lnTo>
                  <a:pt x="363" y="312"/>
                </a:lnTo>
                <a:lnTo>
                  <a:pt x="356" y="317"/>
                </a:lnTo>
                <a:lnTo>
                  <a:pt x="340" y="327"/>
                </a:lnTo>
                <a:lnTo>
                  <a:pt x="325" y="334"/>
                </a:lnTo>
                <a:lnTo>
                  <a:pt x="345" y="319"/>
                </a:lnTo>
                <a:close/>
              </a:path>
            </a:pathLst>
          </a:custGeom>
          <a:solidFill>
            <a:srgbClr val="00A44E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8" name="Freeform 85"/>
          <xdr:cNvSpPr>
            <a:spLocks noEditPoints="1"/>
          </xdr:cNvSpPr>
        </xdr:nvSpPr>
        <xdr:spPr bwMode="auto">
          <a:xfrm>
            <a:off x="8302" y="232"/>
            <a:ext cx="1046" cy="273"/>
          </a:xfrm>
          <a:custGeom>
            <a:avLst/>
            <a:gdLst>
              <a:gd name="T0" fmla="*/ 983 w 2093"/>
              <a:gd name="T1" fmla="*/ 119 h 1091"/>
              <a:gd name="T2" fmla="*/ 959 w 2093"/>
              <a:gd name="T3" fmla="*/ 137 h 1091"/>
              <a:gd name="T4" fmla="*/ 910 w 2093"/>
              <a:gd name="T5" fmla="*/ 161 h 1091"/>
              <a:gd name="T6" fmla="*/ 896 w 2093"/>
              <a:gd name="T7" fmla="*/ 159 h 1091"/>
              <a:gd name="T8" fmla="*/ 840 w 2093"/>
              <a:gd name="T9" fmla="*/ 168 h 1091"/>
              <a:gd name="T10" fmla="*/ 793 w 2093"/>
              <a:gd name="T11" fmla="*/ 159 h 1091"/>
              <a:gd name="T12" fmla="*/ 829 w 2093"/>
              <a:gd name="T13" fmla="*/ 143 h 1091"/>
              <a:gd name="T14" fmla="*/ 810 w 2093"/>
              <a:gd name="T15" fmla="*/ 115 h 1091"/>
              <a:gd name="T16" fmla="*/ 769 w 2093"/>
              <a:gd name="T17" fmla="*/ 115 h 1091"/>
              <a:gd name="T18" fmla="*/ 748 w 2093"/>
              <a:gd name="T19" fmla="*/ 120 h 1091"/>
              <a:gd name="T20" fmla="*/ 746 w 2093"/>
              <a:gd name="T21" fmla="*/ 100 h 1091"/>
              <a:gd name="T22" fmla="*/ 683 w 2093"/>
              <a:gd name="T23" fmla="*/ 87 h 1091"/>
              <a:gd name="T24" fmla="*/ 643 w 2093"/>
              <a:gd name="T25" fmla="*/ 94 h 1091"/>
              <a:gd name="T26" fmla="*/ 613 w 2093"/>
              <a:gd name="T27" fmla="*/ 92 h 1091"/>
              <a:gd name="T28" fmla="*/ 558 w 2093"/>
              <a:gd name="T29" fmla="*/ 74 h 1091"/>
              <a:gd name="T30" fmla="*/ 548 w 2093"/>
              <a:gd name="T31" fmla="*/ 86 h 1091"/>
              <a:gd name="T32" fmla="*/ 537 w 2093"/>
              <a:gd name="T33" fmla="*/ 128 h 1091"/>
              <a:gd name="T34" fmla="*/ 516 w 2093"/>
              <a:gd name="T35" fmla="*/ 145 h 1091"/>
              <a:gd name="T36" fmla="*/ 457 w 2093"/>
              <a:gd name="T37" fmla="*/ 147 h 1091"/>
              <a:gd name="T38" fmla="*/ 419 w 2093"/>
              <a:gd name="T39" fmla="*/ 144 h 1091"/>
              <a:gd name="T40" fmla="*/ 392 w 2093"/>
              <a:gd name="T41" fmla="*/ 138 h 1091"/>
              <a:gd name="T42" fmla="*/ 342 w 2093"/>
              <a:gd name="T43" fmla="*/ 130 h 1091"/>
              <a:gd name="T44" fmla="*/ 378 w 2093"/>
              <a:gd name="T45" fmla="*/ 110 h 1091"/>
              <a:gd name="T46" fmla="*/ 340 w 2093"/>
              <a:gd name="T47" fmla="*/ 93 h 1091"/>
              <a:gd name="T48" fmla="*/ 338 w 2093"/>
              <a:gd name="T49" fmla="*/ 74 h 1091"/>
              <a:gd name="T50" fmla="*/ 269 w 2093"/>
              <a:gd name="T51" fmla="*/ 75 h 1091"/>
              <a:gd name="T52" fmla="*/ 248 w 2093"/>
              <a:gd name="T53" fmla="*/ 77 h 1091"/>
              <a:gd name="T54" fmla="*/ 210 w 2093"/>
              <a:gd name="T55" fmla="*/ 53 h 1091"/>
              <a:gd name="T56" fmla="*/ 203 w 2093"/>
              <a:gd name="T57" fmla="*/ 34 h 1091"/>
              <a:gd name="T58" fmla="*/ 190 w 2093"/>
              <a:gd name="T59" fmla="*/ 0 h 1091"/>
              <a:gd name="T60" fmla="*/ 155 w 2093"/>
              <a:gd name="T61" fmla="*/ 11 h 1091"/>
              <a:gd name="T62" fmla="*/ 68 w 2093"/>
              <a:gd name="T63" fmla="*/ 15 h 1091"/>
              <a:gd name="T64" fmla="*/ 7 w 2093"/>
              <a:gd name="T65" fmla="*/ 38 h 1091"/>
              <a:gd name="T66" fmla="*/ 9 w 2093"/>
              <a:gd name="T67" fmla="*/ 63 h 1091"/>
              <a:gd name="T68" fmla="*/ 64 w 2093"/>
              <a:gd name="T69" fmla="*/ 53 h 1091"/>
              <a:gd name="T70" fmla="*/ 81 w 2093"/>
              <a:gd name="T71" fmla="*/ 71 h 1091"/>
              <a:gd name="T72" fmla="*/ 146 w 2093"/>
              <a:gd name="T73" fmla="*/ 69 h 1091"/>
              <a:gd name="T74" fmla="*/ 146 w 2093"/>
              <a:gd name="T75" fmla="*/ 111 h 1091"/>
              <a:gd name="T76" fmla="*/ 191 w 2093"/>
              <a:gd name="T77" fmla="*/ 118 h 1091"/>
              <a:gd name="T78" fmla="*/ 216 w 2093"/>
              <a:gd name="T79" fmla="*/ 143 h 1091"/>
              <a:gd name="T80" fmla="*/ 241 w 2093"/>
              <a:gd name="T81" fmla="*/ 149 h 1091"/>
              <a:gd name="T82" fmla="*/ 262 w 2093"/>
              <a:gd name="T83" fmla="*/ 176 h 1091"/>
              <a:gd name="T84" fmla="*/ 256 w 2093"/>
              <a:gd name="T85" fmla="*/ 199 h 1091"/>
              <a:gd name="T86" fmla="*/ 304 w 2093"/>
              <a:gd name="T87" fmla="*/ 192 h 1091"/>
              <a:gd name="T88" fmla="*/ 319 w 2093"/>
              <a:gd name="T89" fmla="*/ 213 h 1091"/>
              <a:gd name="T90" fmla="*/ 354 w 2093"/>
              <a:gd name="T91" fmla="*/ 226 h 1091"/>
              <a:gd name="T92" fmla="*/ 381 w 2093"/>
              <a:gd name="T93" fmla="*/ 238 h 1091"/>
              <a:gd name="T94" fmla="*/ 414 w 2093"/>
              <a:gd name="T95" fmla="*/ 229 h 1091"/>
              <a:gd name="T96" fmla="*/ 469 w 2093"/>
              <a:gd name="T97" fmla="*/ 242 h 1091"/>
              <a:gd name="T98" fmla="*/ 524 w 2093"/>
              <a:gd name="T99" fmla="*/ 224 h 1091"/>
              <a:gd name="T100" fmla="*/ 580 w 2093"/>
              <a:gd name="T101" fmla="*/ 218 h 1091"/>
              <a:gd name="T102" fmla="*/ 610 w 2093"/>
              <a:gd name="T103" fmla="*/ 192 h 1091"/>
              <a:gd name="T104" fmla="*/ 644 w 2093"/>
              <a:gd name="T105" fmla="*/ 184 h 1091"/>
              <a:gd name="T106" fmla="*/ 680 w 2093"/>
              <a:gd name="T107" fmla="*/ 186 h 1091"/>
              <a:gd name="T108" fmla="*/ 725 w 2093"/>
              <a:gd name="T109" fmla="*/ 187 h 1091"/>
              <a:gd name="T110" fmla="*/ 738 w 2093"/>
              <a:gd name="T111" fmla="*/ 217 h 1091"/>
              <a:gd name="T112" fmla="*/ 779 w 2093"/>
              <a:gd name="T113" fmla="*/ 230 h 1091"/>
              <a:gd name="T114" fmla="*/ 817 w 2093"/>
              <a:gd name="T115" fmla="*/ 223 h 1091"/>
              <a:gd name="T116" fmla="*/ 830 w 2093"/>
              <a:gd name="T117" fmla="*/ 217 h 1091"/>
              <a:gd name="T118" fmla="*/ 893 w 2093"/>
              <a:gd name="T119" fmla="*/ 210 h 1091"/>
              <a:gd name="T120" fmla="*/ 947 w 2093"/>
              <a:gd name="T121" fmla="*/ 215 h 1091"/>
              <a:gd name="T122" fmla="*/ 956 w 2093"/>
              <a:gd name="T123" fmla="*/ 247 h 1091"/>
              <a:gd name="T124" fmla="*/ 1034 w 2093"/>
              <a:gd name="T125" fmla="*/ 263 h 1091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2093"/>
              <a:gd name="T190" fmla="*/ 0 h 1091"/>
              <a:gd name="T191" fmla="*/ 2093 w 2093"/>
              <a:gd name="T192" fmla="*/ 1091 h 1091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2093" h="1091">
                <a:moveTo>
                  <a:pt x="2092" y="440"/>
                </a:moveTo>
                <a:lnTo>
                  <a:pt x="2092" y="441"/>
                </a:lnTo>
                <a:lnTo>
                  <a:pt x="2089" y="445"/>
                </a:lnTo>
                <a:lnTo>
                  <a:pt x="2084" y="450"/>
                </a:lnTo>
                <a:lnTo>
                  <a:pt x="2075" y="456"/>
                </a:lnTo>
                <a:lnTo>
                  <a:pt x="2066" y="461"/>
                </a:lnTo>
                <a:lnTo>
                  <a:pt x="2058" y="465"/>
                </a:lnTo>
                <a:lnTo>
                  <a:pt x="2052" y="468"/>
                </a:lnTo>
                <a:lnTo>
                  <a:pt x="2049" y="469"/>
                </a:lnTo>
                <a:lnTo>
                  <a:pt x="2092" y="440"/>
                </a:lnTo>
                <a:close/>
                <a:moveTo>
                  <a:pt x="2049" y="469"/>
                </a:moveTo>
                <a:lnTo>
                  <a:pt x="2038" y="466"/>
                </a:lnTo>
                <a:lnTo>
                  <a:pt x="2082" y="439"/>
                </a:lnTo>
                <a:lnTo>
                  <a:pt x="2092" y="440"/>
                </a:lnTo>
                <a:lnTo>
                  <a:pt x="2049" y="469"/>
                </a:lnTo>
                <a:close/>
                <a:moveTo>
                  <a:pt x="2060" y="452"/>
                </a:moveTo>
                <a:lnTo>
                  <a:pt x="2038" y="466"/>
                </a:lnTo>
                <a:lnTo>
                  <a:pt x="2038" y="465"/>
                </a:lnTo>
                <a:lnTo>
                  <a:pt x="2040" y="461"/>
                </a:lnTo>
                <a:lnTo>
                  <a:pt x="2046" y="457"/>
                </a:lnTo>
                <a:lnTo>
                  <a:pt x="2054" y="450"/>
                </a:lnTo>
                <a:lnTo>
                  <a:pt x="2064" y="445"/>
                </a:lnTo>
                <a:lnTo>
                  <a:pt x="2072" y="441"/>
                </a:lnTo>
                <a:lnTo>
                  <a:pt x="2078" y="439"/>
                </a:lnTo>
                <a:lnTo>
                  <a:pt x="2082" y="439"/>
                </a:lnTo>
                <a:lnTo>
                  <a:pt x="2060" y="452"/>
                </a:lnTo>
                <a:close/>
                <a:moveTo>
                  <a:pt x="2039" y="466"/>
                </a:moveTo>
                <a:lnTo>
                  <a:pt x="1997" y="469"/>
                </a:lnTo>
                <a:lnTo>
                  <a:pt x="2039" y="441"/>
                </a:lnTo>
                <a:lnTo>
                  <a:pt x="2081" y="439"/>
                </a:lnTo>
                <a:lnTo>
                  <a:pt x="2039" y="466"/>
                </a:lnTo>
                <a:close/>
                <a:moveTo>
                  <a:pt x="2018" y="456"/>
                </a:moveTo>
                <a:lnTo>
                  <a:pt x="1997" y="469"/>
                </a:lnTo>
                <a:lnTo>
                  <a:pt x="1996" y="469"/>
                </a:lnTo>
                <a:lnTo>
                  <a:pt x="1996" y="468"/>
                </a:lnTo>
                <a:lnTo>
                  <a:pt x="1997" y="466"/>
                </a:lnTo>
                <a:lnTo>
                  <a:pt x="2002" y="461"/>
                </a:lnTo>
                <a:lnTo>
                  <a:pt x="2010" y="456"/>
                </a:lnTo>
                <a:lnTo>
                  <a:pt x="2018" y="450"/>
                </a:lnTo>
                <a:lnTo>
                  <a:pt x="2028" y="445"/>
                </a:lnTo>
                <a:lnTo>
                  <a:pt x="2035" y="443"/>
                </a:lnTo>
                <a:lnTo>
                  <a:pt x="2039" y="441"/>
                </a:lnTo>
                <a:lnTo>
                  <a:pt x="2018" y="456"/>
                </a:lnTo>
                <a:close/>
                <a:moveTo>
                  <a:pt x="2007" y="466"/>
                </a:moveTo>
                <a:lnTo>
                  <a:pt x="1960" y="488"/>
                </a:lnTo>
                <a:lnTo>
                  <a:pt x="1983" y="466"/>
                </a:lnTo>
                <a:lnTo>
                  <a:pt x="2030" y="444"/>
                </a:lnTo>
                <a:lnTo>
                  <a:pt x="2007" y="466"/>
                </a:lnTo>
                <a:close/>
                <a:moveTo>
                  <a:pt x="1971" y="477"/>
                </a:moveTo>
                <a:lnTo>
                  <a:pt x="1960" y="488"/>
                </a:lnTo>
                <a:lnTo>
                  <a:pt x="1954" y="490"/>
                </a:lnTo>
                <a:lnTo>
                  <a:pt x="1950" y="492"/>
                </a:lnTo>
                <a:lnTo>
                  <a:pt x="1949" y="490"/>
                </a:lnTo>
                <a:lnTo>
                  <a:pt x="1953" y="486"/>
                </a:lnTo>
                <a:lnTo>
                  <a:pt x="1966" y="476"/>
                </a:lnTo>
                <a:lnTo>
                  <a:pt x="1983" y="466"/>
                </a:lnTo>
                <a:lnTo>
                  <a:pt x="1971" y="477"/>
                </a:lnTo>
                <a:close/>
                <a:moveTo>
                  <a:pt x="1994" y="465"/>
                </a:moveTo>
                <a:lnTo>
                  <a:pt x="1968" y="503"/>
                </a:lnTo>
                <a:lnTo>
                  <a:pt x="1924" y="527"/>
                </a:lnTo>
                <a:lnTo>
                  <a:pt x="1949" y="489"/>
                </a:lnTo>
                <a:lnTo>
                  <a:pt x="1994" y="465"/>
                </a:lnTo>
                <a:close/>
                <a:moveTo>
                  <a:pt x="1946" y="515"/>
                </a:moveTo>
                <a:lnTo>
                  <a:pt x="1968" y="503"/>
                </a:lnTo>
                <a:lnTo>
                  <a:pt x="1963" y="507"/>
                </a:lnTo>
                <a:lnTo>
                  <a:pt x="1957" y="513"/>
                </a:lnTo>
                <a:lnTo>
                  <a:pt x="1949" y="518"/>
                </a:lnTo>
                <a:lnTo>
                  <a:pt x="1940" y="523"/>
                </a:lnTo>
                <a:lnTo>
                  <a:pt x="1932" y="527"/>
                </a:lnTo>
                <a:lnTo>
                  <a:pt x="1926" y="529"/>
                </a:lnTo>
                <a:lnTo>
                  <a:pt x="1925" y="530"/>
                </a:lnTo>
                <a:lnTo>
                  <a:pt x="1924" y="529"/>
                </a:lnTo>
                <a:lnTo>
                  <a:pt x="1922" y="529"/>
                </a:lnTo>
                <a:lnTo>
                  <a:pt x="1924" y="527"/>
                </a:lnTo>
                <a:lnTo>
                  <a:pt x="1946" y="515"/>
                </a:lnTo>
                <a:close/>
                <a:moveTo>
                  <a:pt x="1968" y="502"/>
                </a:moveTo>
                <a:lnTo>
                  <a:pt x="1947" y="560"/>
                </a:lnTo>
                <a:lnTo>
                  <a:pt x="1903" y="586"/>
                </a:lnTo>
                <a:lnTo>
                  <a:pt x="1922" y="529"/>
                </a:lnTo>
                <a:lnTo>
                  <a:pt x="1968" y="502"/>
                </a:lnTo>
                <a:close/>
                <a:moveTo>
                  <a:pt x="1925" y="572"/>
                </a:moveTo>
                <a:lnTo>
                  <a:pt x="1947" y="560"/>
                </a:lnTo>
                <a:lnTo>
                  <a:pt x="1945" y="563"/>
                </a:lnTo>
                <a:lnTo>
                  <a:pt x="1939" y="568"/>
                </a:lnTo>
                <a:lnTo>
                  <a:pt x="1932" y="574"/>
                </a:lnTo>
                <a:lnTo>
                  <a:pt x="1922" y="579"/>
                </a:lnTo>
                <a:lnTo>
                  <a:pt x="1914" y="583"/>
                </a:lnTo>
                <a:lnTo>
                  <a:pt x="1907" y="587"/>
                </a:lnTo>
                <a:lnTo>
                  <a:pt x="1903" y="587"/>
                </a:lnTo>
                <a:lnTo>
                  <a:pt x="1903" y="586"/>
                </a:lnTo>
                <a:lnTo>
                  <a:pt x="1925" y="572"/>
                </a:lnTo>
                <a:close/>
                <a:moveTo>
                  <a:pt x="1903" y="587"/>
                </a:moveTo>
                <a:lnTo>
                  <a:pt x="1874" y="575"/>
                </a:lnTo>
                <a:lnTo>
                  <a:pt x="1919" y="546"/>
                </a:lnTo>
                <a:lnTo>
                  <a:pt x="1947" y="559"/>
                </a:lnTo>
                <a:lnTo>
                  <a:pt x="1903" y="587"/>
                </a:lnTo>
                <a:close/>
                <a:moveTo>
                  <a:pt x="1897" y="560"/>
                </a:moveTo>
                <a:lnTo>
                  <a:pt x="1874" y="575"/>
                </a:lnTo>
                <a:lnTo>
                  <a:pt x="1874" y="572"/>
                </a:lnTo>
                <a:lnTo>
                  <a:pt x="1878" y="568"/>
                </a:lnTo>
                <a:lnTo>
                  <a:pt x="1884" y="564"/>
                </a:lnTo>
                <a:lnTo>
                  <a:pt x="1892" y="558"/>
                </a:lnTo>
                <a:lnTo>
                  <a:pt x="1901" y="553"/>
                </a:lnTo>
                <a:lnTo>
                  <a:pt x="1908" y="549"/>
                </a:lnTo>
                <a:lnTo>
                  <a:pt x="1915" y="547"/>
                </a:lnTo>
                <a:lnTo>
                  <a:pt x="1919" y="546"/>
                </a:lnTo>
                <a:lnTo>
                  <a:pt x="1897" y="560"/>
                </a:lnTo>
                <a:close/>
                <a:moveTo>
                  <a:pt x="1874" y="575"/>
                </a:moveTo>
                <a:lnTo>
                  <a:pt x="1845" y="572"/>
                </a:lnTo>
                <a:lnTo>
                  <a:pt x="1889" y="543"/>
                </a:lnTo>
                <a:lnTo>
                  <a:pt x="1918" y="546"/>
                </a:lnTo>
                <a:lnTo>
                  <a:pt x="1874" y="575"/>
                </a:lnTo>
                <a:close/>
                <a:moveTo>
                  <a:pt x="1867" y="558"/>
                </a:moveTo>
                <a:lnTo>
                  <a:pt x="1845" y="572"/>
                </a:lnTo>
                <a:lnTo>
                  <a:pt x="1844" y="571"/>
                </a:lnTo>
                <a:lnTo>
                  <a:pt x="1845" y="568"/>
                </a:lnTo>
                <a:lnTo>
                  <a:pt x="1848" y="567"/>
                </a:lnTo>
                <a:lnTo>
                  <a:pt x="1852" y="562"/>
                </a:lnTo>
                <a:lnTo>
                  <a:pt x="1860" y="557"/>
                </a:lnTo>
                <a:lnTo>
                  <a:pt x="1870" y="551"/>
                </a:lnTo>
                <a:lnTo>
                  <a:pt x="1878" y="547"/>
                </a:lnTo>
                <a:lnTo>
                  <a:pt x="1885" y="545"/>
                </a:lnTo>
                <a:lnTo>
                  <a:pt x="1889" y="543"/>
                </a:lnTo>
                <a:lnTo>
                  <a:pt x="1867" y="558"/>
                </a:lnTo>
                <a:close/>
                <a:moveTo>
                  <a:pt x="1877" y="557"/>
                </a:moveTo>
                <a:lnTo>
                  <a:pt x="1850" y="575"/>
                </a:lnTo>
                <a:lnTo>
                  <a:pt x="1831" y="578"/>
                </a:lnTo>
                <a:lnTo>
                  <a:pt x="1858" y="559"/>
                </a:lnTo>
                <a:lnTo>
                  <a:pt x="1877" y="557"/>
                </a:lnTo>
                <a:close/>
                <a:moveTo>
                  <a:pt x="1841" y="576"/>
                </a:moveTo>
                <a:lnTo>
                  <a:pt x="1850" y="575"/>
                </a:lnTo>
                <a:lnTo>
                  <a:pt x="1842" y="580"/>
                </a:lnTo>
                <a:lnTo>
                  <a:pt x="1832" y="586"/>
                </a:lnTo>
                <a:lnTo>
                  <a:pt x="1825" y="588"/>
                </a:lnTo>
                <a:lnTo>
                  <a:pt x="1821" y="590"/>
                </a:lnTo>
                <a:lnTo>
                  <a:pt x="1818" y="590"/>
                </a:lnTo>
                <a:lnTo>
                  <a:pt x="1818" y="588"/>
                </a:lnTo>
                <a:lnTo>
                  <a:pt x="1820" y="587"/>
                </a:lnTo>
                <a:lnTo>
                  <a:pt x="1824" y="583"/>
                </a:lnTo>
                <a:lnTo>
                  <a:pt x="1831" y="578"/>
                </a:lnTo>
                <a:lnTo>
                  <a:pt x="1841" y="576"/>
                </a:lnTo>
                <a:close/>
                <a:moveTo>
                  <a:pt x="1863" y="563"/>
                </a:moveTo>
                <a:lnTo>
                  <a:pt x="1846" y="598"/>
                </a:lnTo>
                <a:lnTo>
                  <a:pt x="1802" y="624"/>
                </a:lnTo>
                <a:lnTo>
                  <a:pt x="1818" y="588"/>
                </a:lnTo>
                <a:lnTo>
                  <a:pt x="1863" y="563"/>
                </a:lnTo>
                <a:close/>
                <a:moveTo>
                  <a:pt x="1824" y="611"/>
                </a:moveTo>
                <a:lnTo>
                  <a:pt x="1846" y="598"/>
                </a:lnTo>
                <a:lnTo>
                  <a:pt x="1843" y="602"/>
                </a:lnTo>
                <a:lnTo>
                  <a:pt x="1838" y="607"/>
                </a:lnTo>
                <a:lnTo>
                  <a:pt x="1830" y="612"/>
                </a:lnTo>
                <a:lnTo>
                  <a:pt x="1821" y="617"/>
                </a:lnTo>
                <a:lnTo>
                  <a:pt x="1813" y="621"/>
                </a:lnTo>
                <a:lnTo>
                  <a:pt x="1806" y="624"/>
                </a:lnTo>
                <a:lnTo>
                  <a:pt x="1803" y="625"/>
                </a:lnTo>
                <a:lnTo>
                  <a:pt x="1802" y="625"/>
                </a:lnTo>
                <a:lnTo>
                  <a:pt x="1801" y="624"/>
                </a:lnTo>
                <a:lnTo>
                  <a:pt x="1802" y="624"/>
                </a:lnTo>
                <a:lnTo>
                  <a:pt x="1824" y="611"/>
                </a:lnTo>
                <a:close/>
                <a:moveTo>
                  <a:pt x="1846" y="598"/>
                </a:moveTo>
                <a:lnTo>
                  <a:pt x="1843" y="629"/>
                </a:lnTo>
                <a:lnTo>
                  <a:pt x="1797" y="656"/>
                </a:lnTo>
                <a:lnTo>
                  <a:pt x="1801" y="624"/>
                </a:lnTo>
                <a:lnTo>
                  <a:pt x="1846" y="598"/>
                </a:lnTo>
                <a:close/>
                <a:moveTo>
                  <a:pt x="1821" y="643"/>
                </a:moveTo>
                <a:lnTo>
                  <a:pt x="1843" y="629"/>
                </a:lnTo>
                <a:lnTo>
                  <a:pt x="1841" y="633"/>
                </a:lnTo>
                <a:lnTo>
                  <a:pt x="1836" y="637"/>
                </a:lnTo>
                <a:lnTo>
                  <a:pt x="1829" y="643"/>
                </a:lnTo>
                <a:lnTo>
                  <a:pt x="1820" y="648"/>
                </a:lnTo>
                <a:lnTo>
                  <a:pt x="1811" y="653"/>
                </a:lnTo>
                <a:lnTo>
                  <a:pt x="1804" y="656"/>
                </a:lnTo>
                <a:lnTo>
                  <a:pt x="1800" y="657"/>
                </a:lnTo>
                <a:lnTo>
                  <a:pt x="1797" y="656"/>
                </a:lnTo>
                <a:lnTo>
                  <a:pt x="1821" y="643"/>
                </a:lnTo>
                <a:close/>
                <a:moveTo>
                  <a:pt x="1843" y="629"/>
                </a:moveTo>
                <a:lnTo>
                  <a:pt x="1843" y="669"/>
                </a:lnTo>
                <a:lnTo>
                  <a:pt x="1797" y="697"/>
                </a:lnTo>
                <a:lnTo>
                  <a:pt x="1797" y="657"/>
                </a:lnTo>
                <a:lnTo>
                  <a:pt x="1843" y="629"/>
                </a:lnTo>
                <a:close/>
                <a:moveTo>
                  <a:pt x="1821" y="684"/>
                </a:moveTo>
                <a:lnTo>
                  <a:pt x="1843" y="669"/>
                </a:lnTo>
                <a:lnTo>
                  <a:pt x="1842" y="673"/>
                </a:lnTo>
                <a:lnTo>
                  <a:pt x="1837" y="677"/>
                </a:lnTo>
                <a:lnTo>
                  <a:pt x="1829" y="682"/>
                </a:lnTo>
                <a:lnTo>
                  <a:pt x="1821" y="688"/>
                </a:lnTo>
                <a:lnTo>
                  <a:pt x="1811" y="693"/>
                </a:lnTo>
                <a:lnTo>
                  <a:pt x="1804" y="696"/>
                </a:lnTo>
                <a:lnTo>
                  <a:pt x="1800" y="697"/>
                </a:lnTo>
                <a:lnTo>
                  <a:pt x="1797" y="697"/>
                </a:lnTo>
                <a:lnTo>
                  <a:pt x="1821" y="684"/>
                </a:lnTo>
                <a:close/>
                <a:moveTo>
                  <a:pt x="1799" y="697"/>
                </a:moveTo>
                <a:lnTo>
                  <a:pt x="1773" y="680"/>
                </a:lnTo>
                <a:lnTo>
                  <a:pt x="1817" y="652"/>
                </a:lnTo>
                <a:lnTo>
                  <a:pt x="1843" y="669"/>
                </a:lnTo>
                <a:lnTo>
                  <a:pt x="1799" y="697"/>
                </a:lnTo>
                <a:close/>
                <a:moveTo>
                  <a:pt x="1795" y="665"/>
                </a:moveTo>
                <a:lnTo>
                  <a:pt x="1773" y="680"/>
                </a:lnTo>
                <a:lnTo>
                  <a:pt x="1773" y="677"/>
                </a:lnTo>
                <a:lnTo>
                  <a:pt x="1778" y="674"/>
                </a:lnTo>
                <a:lnTo>
                  <a:pt x="1783" y="669"/>
                </a:lnTo>
                <a:lnTo>
                  <a:pt x="1792" y="663"/>
                </a:lnTo>
                <a:lnTo>
                  <a:pt x="1801" y="657"/>
                </a:lnTo>
                <a:lnTo>
                  <a:pt x="1809" y="655"/>
                </a:lnTo>
                <a:lnTo>
                  <a:pt x="1815" y="652"/>
                </a:lnTo>
                <a:lnTo>
                  <a:pt x="1817" y="652"/>
                </a:lnTo>
                <a:lnTo>
                  <a:pt x="1795" y="665"/>
                </a:lnTo>
                <a:close/>
                <a:moveTo>
                  <a:pt x="1773" y="680"/>
                </a:moveTo>
                <a:lnTo>
                  <a:pt x="1751" y="663"/>
                </a:lnTo>
                <a:lnTo>
                  <a:pt x="1796" y="635"/>
                </a:lnTo>
                <a:lnTo>
                  <a:pt x="1817" y="652"/>
                </a:lnTo>
                <a:lnTo>
                  <a:pt x="1773" y="680"/>
                </a:lnTo>
                <a:close/>
                <a:moveTo>
                  <a:pt x="1773" y="648"/>
                </a:moveTo>
                <a:lnTo>
                  <a:pt x="1751" y="663"/>
                </a:lnTo>
                <a:lnTo>
                  <a:pt x="1751" y="660"/>
                </a:lnTo>
                <a:lnTo>
                  <a:pt x="1755" y="656"/>
                </a:lnTo>
                <a:lnTo>
                  <a:pt x="1761" y="651"/>
                </a:lnTo>
                <a:lnTo>
                  <a:pt x="1769" y="645"/>
                </a:lnTo>
                <a:lnTo>
                  <a:pt x="1779" y="640"/>
                </a:lnTo>
                <a:lnTo>
                  <a:pt x="1787" y="636"/>
                </a:lnTo>
                <a:lnTo>
                  <a:pt x="1793" y="635"/>
                </a:lnTo>
                <a:lnTo>
                  <a:pt x="1796" y="635"/>
                </a:lnTo>
                <a:lnTo>
                  <a:pt x="1773" y="648"/>
                </a:lnTo>
                <a:close/>
                <a:moveTo>
                  <a:pt x="1752" y="663"/>
                </a:moveTo>
                <a:lnTo>
                  <a:pt x="1725" y="657"/>
                </a:lnTo>
                <a:lnTo>
                  <a:pt x="1769" y="629"/>
                </a:lnTo>
                <a:lnTo>
                  <a:pt x="1795" y="633"/>
                </a:lnTo>
                <a:lnTo>
                  <a:pt x="1752" y="663"/>
                </a:lnTo>
                <a:close/>
                <a:moveTo>
                  <a:pt x="1747" y="643"/>
                </a:moveTo>
                <a:lnTo>
                  <a:pt x="1725" y="657"/>
                </a:lnTo>
                <a:lnTo>
                  <a:pt x="1725" y="656"/>
                </a:lnTo>
                <a:lnTo>
                  <a:pt x="1727" y="652"/>
                </a:lnTo>
                <a:lnTo>
                  <a:pt x="1733" y="648"/>
                </a:lnTo>
                <a:lnTo>
                  <a:pt x="1741" y="641"/>
                </a:lnTo>
                <a:lnTo>
                  <a:pt x="1749" y="636"/>
                </a:lnTo>
                <a:lnTo>
                  <a:pt x="1758" y="632"/>
                </a:lnTo>
                <a:lnTo>
                  <a:pt x="1765" y="629"/>
                </a:lnTo>
                <a:lnTo>
                  <a:pt x="1769" y="629"/>
                </a:lnTo>
                <a:lnTo>
                  <a:pt x="1747" y="643"/>
                </a:lnTo>
                <a:close/>
                <a:moveTo>
                  <a:pt x="1726" y="657"/>
                </a:moveTo>
                <a:lnTo>
                  <a:pt x="1691" y="660"/>
                </a:lnTo>
                <a:lnTo>
                  <a:pt x="1733" y="631"/>
                </a:lnTo>
                <a:lnTo>
                  <a:pt x="1768" y="629"/>
                </a:lnTo>
                <a:lnTo>
                  <a:pt x="1726" y="657"/>
                </a:lnTo>
                <a:close/>
                <a:moveTo>
                  <a:pt x="1712" y="645"/>
                </a:moveTo>
                <a:lnTo>
                  <a:pt x="1691" y="660"/>
                </a:lnTo>
                <a:lnTo>
                  <a:pt x="1690" y="660"/>
                </a:lnTo>
                <a:lnTo>
                  <a:pt x="1689" y="659"/>
                </a:lnTo>
                <a:lnTo>
                  <a:pt x="1690" y="657"/>
                </a:lnTo>
                <a:lnTo>
                  <a:pt x="1691" y="656"/>
                </a:lnTo>
                <a:lnTo>
                  <a:pt x="1696" y="652"/>
                </a:lnTo>
                <a:lnTo>
                  <a:pt x="1703" y="645"/>
                </a:lnTo>
                <a:lnTo>
                  <a:pt x="1712" y="640"/>
                </a:lnTo>
                <a:lnTo>
                  <a:pt x="1720" y="636"/>
                </a:lnTo>
                <a:lnTo>
                  <a:pt x="1727" y="632"/>
                </a:lnTo>
                <a:lnTo>
                  <a:pt x="1733" y="631"/>
                </a:lnTo>
                <a:lnTo>
                  <a:pt x="1712" y="645"/>
                </a:lnTo>
                <a:close/>
                <a:moveTo>
                  <a:pt x="1706" y="653"/>
                </a:moveTo>
                <a:lnTo>
                  <a:pt x="1672" y="672"/>
                </a:lnTo>
                <a:lnTo>
                  <a:pt x="1683" y="656"/>
                </a:lnTo>
                <a:lnTo>
                  <a:pt x="1717" y="637"/>
                </a:lnTo>
                <a:lnTo>
                  <a:pt x="1706" y="653"/>
                </a:lnTo>
                <a:close/>
                <a:moveTo>
                  <a:pt x="1678" y="664"/>
                </a:moveTo>
                <a:lnTo>
                  <a:pt x="1672" y="672"/>
                </a:lnTo>
                <a:lnTo>
                  <a:pt x="1664" y="676"/>
                </a:lnTo>
                <a:lnTo>
                  <a:pt x="1658" y="677"/>
                </a:lnTo>
                <a:lnTo>
                  <a:pt x="1657" y="678"/>
                </a:lnTo>
                <a:lnTo>
                  <a:pt x="1656" y="677"/>
                </a:lnTo>
                <a:lnTo>
                  <a:pt x="1656" y="676"/>
                </a:lnTo>
                <a:lnTo>
                  <a:pt x="1659" y="672"/>
                </a:lnTo>
                <a:lnTo>
                  <a:pt x="1666" y="667"/>
                </a:lnTo>
                <a:lnTo>
                  <a:pt x="1675" y="661"/>
                </a:lnTo>
                <a:lnTo>
                  <a:pt x="1683" y="656"/>
                </a:lnTo>
                <a:lnTo>
                  <a:pt x="1678" y="664"/>
                </a:lnTo>
                <a:close/>
                <a:moveTo>
                  <a:pt x="1699" y="653"/>
                </a:moveTo>
                <a:lnTo>
                  <a:pt x="1681" y="673"/>
                </a:lnTo>
                <a:lnTo>
                  <a:pt x="1638" y="693"/>
                </a:lnTo>
                <a:lnTo>
                  <a:pt x="1657" y="674"/>
                </a:lnTo>
                <a:lnTo>
                  <a:pt x="1699" y="653"/>
                </a:lnTo>
                <a:close/>
                <a:moveTo>
                  <a:pt x="1659" y="684"/>
                </a:moveTo>
                <a:lnTo>
                  <a:pt x="1681" y="673"/>
                </a:lnTo>
                <a:lnTo>
                  <a:pt x="1668" y="682"/>
                </a:lnTo>
                <a:lnTo>
                  <a:pt x="1650" y="693"/>
                </a:lnTo>
                <a:lnTo>
                  <a:pt x="1643" y="697"/>
                </a:lnTo>
                <a:lnTo>
                  <a:pt x="1638" y="697"/>
                </a:lnTo>
                <a:lnTo>
                  <a:pt x="1637" y="697"/>
                </a:lnTo>
                <a:lnTo>
                  <a:pt x="1637" y="696"/>
                </a:lnTo>
                <a:lnTo>
                  <a:pt x="1638" y="693"/>
                </a:lnTo>
                <a:lnTo>
                  <a:pt x="1659" y="684"/>
                </a:lnTo>
                <a:close/>
                <a:moveTo>
                  <a:pt x="1637" y="697"/>
                </a:moveTo>
                <a:lnTo>
                  <a:pt x="1623" y="673"/>
                </a:lnTo>
                <a:lnTo>
                  <a:pt x="1669" y="647"/>
                </a:lnTo>
                <a:lnTo>
                  <a:pt x="1682" y="669"/>
                </a:lnTo>
                <a:lnTo>
                  <a:pt x="1637" y="697"/>
                </a:lnTo>
                <a:close/>
                <a:moveTo>
                  <a:pt x="1645" y="660"/>
                </a:moveTo>
                <a:lnTo>
                  <a:pt x="1623" y="673"/>
                </a:lnTo>
                <a:lnTo>
                  <a:pt x="1624" y="672"/>
                </a:lnTo>
                <a:lnTo>
                  <a:pt x="1628" y="667"/>
                </a:lnTo>
                <a:lnTo>
                  <a:pt x="1635" y="663"/>
                </a:lnTo>
                <a:lnTo>
                  <a:pt x="1644" y="656"/>
                </a:lnTo>
                <a:lnTo>
                  <a:pt x="1652" y="651"/>
                </a:lnTo>
                <a:lnTo>
                  <a:pt x="1661" y="648"/>
                </a:lnTo>
                <a:lnTo>
                  <a:pt x="1665" y="645"/>
                </a:lnTo>
                <a:lnTo>
                  <a:pt x="1669" y="647"/>
                </a:lnTo>
                <a:lnTo>
                  <a:pt x="1645" y="660"/>
                </a:lnTo>
                <a:close/>
                <a:moveTo>
                  <a:pt x="1623" y="674"/>
                </a:moveTo>
                <a:lnTo>
                  <a:pt x="1605" y="660"/>
                </a:lnTo>
                <a:lnTo>
                  <a:pt x="1650" y="631"/>
                </a:lnTo>
                <a:lnTo>
                  <a:pt x="1668" y="645"/>
                </a:lnTo>
                <a:lnTo>
                  <a:pt x="1623" y="674"/>
                </a:lnTo>
                <a:close/>
                <a:moveTo>
                  <a:pt x="1627" y="645"/>
                </a:moveTo>
                <a:lnTo>
                  <a:pt x="1605" y="660"/>
                </a:lnTo>
                <a:lnTo>
                  <a:pt x="1606" y="657"/>
                </a:lnTo>
                <a:lnTo>
                  <a:pt x="1609" y="653"/>
                </a:lnTo>
                <a:lnTo>
                  <a:pt x="1615" y="648"/>
                </a:lnTo>
                <a:lnTo>
                  <a:pt x="1623" y="643"/>
                </a:lnTo>
                <a:lnTo>
                  <a:pt x="1633" y="637"/>
                </a:lnTo>
                <a:lnTo>
                  <a:pt x="1641" y="633"/>
                </a:lnTo>
                <a:lnTo>
                  <a:pt x="1647" y="631"/>
                </a:lnTo>
                <a:lnTo>
                  <a:pt x="1650" y="631"/>
                </a:lnTo>
                <a:lnTo>
                  <a:pt x="1627" y="645"/>
                </a:lnTo>
                <a:close/>
                <a:moveTo>
                  <a:pt x="1605" y="660"/>
                </a:moveTo>
                <a:lnTo>
                  <a:pt x="1577" y="645"/>
                </a:lnTo>
                <a:lnTo>
                  <a:pt x="1621" y="616"/>
                </a:lnTo>
                <a:lnTo>
                  <a:pt x="1649" y="631"/>
                </a:lnTo>
                <a:lnTo>
                  <a:pt x="1605" y="660"/>
                </a:lnTo>
                <a:close/>
                <a:moveTo>
                  <a:pt x="1599" y="631"/>
                </a:moveTo>
                <a:lnTo>
                  <a:pt x="1577" y="645"/>
                </a:lnTo>
                <a:lnTo>
                  <a:pt x="1577" y="643"/>
                </a:lnTo>
                <a:lnTo>
                  <a:pt x="1580" y="639"/>
                </a:lnTo>
                <a:lnTo>
                  <a:pt x="1586" y="635"/>
                </a:lnTo>
                <a:lnTo>
                  <a:pt x="1594" y="628"/>
                </a:lnTo>
                <a:lnTo>
                  <a:pt x="1603" y="623"/>
                </a:lnTo>
                <a:lnTo>
                  <a:pt x="1612" y="619"/>
                </a:lnTo>
                <a:lnTo>
                  <a:pt x="1617" y="616"/>
                </a:lnTo>
                <a:lnTo>
                  <a:pt x="1621" y="616"/>
                </a:lnTo>
                <a:lnTo>
                  <a:pt x="1599" y="631"/>
                </a:lnTo>
                <a:close/>
                <a:moveTo>
                  <a:pt x="1594" y="629"/>
                </a:moveTo>
                <a:lnTo>
                  <a:pt x="1615" y="615"/>
                </a:lnTo>
                <a:lnTo>
                  <a:pt x="1626" y="619"/>
                </a:lnTo>
                <a:lnTo>
                  <a:pt x="1603" y="632"/>
                </a:lnTo>
                <a:lnTo>
                  <a:pt x="1594" y="629"/>
                </a:lnTo>
                <a:close/>
                <a:moveTo>
                  <a:pt x="1620" y="616"/>
                </a:moveTo>
                <a:lnTo>
                  <a:pt x="1615" y="615"/>
                </a:lnTo>
                <a:lnTo>
                  <a:pt x="1624" y="610"/>
                </a:lnTo>
                <a:lnTo>
                  <a:pt x="1633" y="606"/>
                </a:lnTo>
                <a:lnTo>
                  <a:pt x="1638" y="603"/>
                </a:lnTo>
                <a:lnTo>
                  <a:pt x="1642" y="603"/>
                </a:lnTo>
                <a:lnTo>
                  <a:pt x="1642" y="604"/>
                </a:lnTo>
                <a:lnTo>
                  <a:pt x="1640" y="608"/>
                </a:lnTo>
                <a:lnTo>
                  <a:pt x="1634" y="612"/>
                </a:lnTo>
                <a:lnTo>
                  <a:pt x="1626" y="619"/>
                </a:lnTo>
                <a:lnTo>
                  <a:pt x="1620" y="616"/>
                </a:lnTo>
                <a:close/>
                <a:moveTo>
                  <a:pt x="1600" y="627"/>
                </a:moveTo>
                <a:lnTo>
                  <a:pt x="1619" y="607"/>
                </a:lnTo>
                <a:lnTo>
                  <a:pt x="1659" y="587"/>
                </a:lnTo>
                <a:lnTo>
                  <a:pt x="1641" y="607"/>
                </a:lnTo>
                <a:lnTo>
                  <a:pt x="1600" y="627"/>
                </a:lnTo>
                <a:close/>
                <a:moveTo>
                  <a:pt x="1640" y="598"/>
                </a:moveTo>
                <a:lnTo>
                  <a:pt x="1619" y="607"/>
                </a:lnTo>
                <a:lnTo>
                  <a:pt x="1631" y="596"/>
                </a:lnTo>
                <a:lnTo>
                  <a:pt x="1649" y="587"/>
                </a:lnTo>
                <a:lnTo>
                  <a:pt x="1656" y="583"/>
                </a:lnTo>
                <a:lnTo>
                  <a:pt x="1661" y="583"/>
                </a:lnTo>
                <a:lnTo>
                  <a:pt x="1662" y="583"/>
                </a:lnTo>
                <a:lnTo>
                  <a:pt x="1662" y="584"/>
                </a:lnTo>
                <a:lnTo>
                  <a:pt x="1661" y="586"/>
                </a:lnTo>
                <a:lnTo>
                  <a:pt x="1659" y="587"/>
                </a:lnTo>
                <a:lnTo>
                  <a:pt x="1640" y="598"/>
                </a:lnTo>
                <a:close/>
                <a:moveTo>
                  <a:pt x="1617" y="610"/>
                </a:moveTo>
                <a:lnTo>
                  <a:pt x="1636" y="582"/>
                </a:lnTo>
                <a:lnTo>
                  <a:pt x="1679" y="558"/>
                </a:lnTo>
                <a:lnTo>
                  <a:pt x="1661" y="586"/>
                </a:lnTo>
                <a:lnTo>
                  <a:pt x="1617" y="610"/>
                </a:lnTo>
                <a:close/>
                <a:moveTo>
                  <a:pt x="1658" y="570"/>
                </a:moveTo>
                <a:lnTo>
                  <a:pt x="1636" y="582"/>
                </a:lnTo>
                <a:lnTo>
                  <a:pt x="1640" y="578"/>
                </a:lnTo>
                <a:lnTo>
                  <a:pt x="1647" y="572"/>
                </a:lnTo>
                <a:lnTo>
                  <a:pt x="1654" y="567"/>
                </a:lnTo>
                <a:lnTo>
                  <a:pt x="1663" y="562"/>
                </a:lnTo>
                <a:lnTo>
                  <a:pt x="1671" y="558"/>
                </a:lnTo>
                <a:lnTo>
                  <a:pt x="1677" y="557"/>
                </a:lnTo>
                <a:lnTo>
                  <a:pt x="1679" y="555"/>
                </a:lnTo>
                <a:lnTo>
                  <a:pt x="1681" y="557"/>
                </a:lnTo>
                <a:lnTo>
                  <a:pt x="1679" y="558"/>
                </a:lnTo>
                <a:lnTo>
                  <a:pt x="1658" y="570"/>
                </a:lnTo>
                <a:close/>
                <a:moveTo>
                  <a:pt x="1635" y="583"/>
                </a:moveTo>
                <a:lnTo>
                  <a:pt x="1645" y="553"/>
                </a:lnTo>
                <a:lnTo>
                  <a:pt x="1691" y="527"/>
                </a:lnTo>
                <a:lnTo>
                  <a:pt x="1681" y="557"/>
                </a:lnTo>
                <a:lnTo>
                  <a:pt x="1635" y="583"/>
                </a:lnTo>
                <a:close/>
                <a:moveTo>
                  <a:pt x="1668" y="541"/>
                </a:moveTo>
                <a:lnTo>
                  <a:pt x="1645" y="553"/>
                </a:lnTo>
                <a:lnTo>
                  <a:pt x="1648" y="550"/>
                </a:lnTo>
                <a:lnTo>
                  <a:pt x="1654" y="545"/>
                </a:lnTo>
                <a:lnTo>
                  <a:pt x="1661" y="539"/>
                </a:lnTo>
                <a:lnTo>
                  <a:pt x="1670" y="534"/>
                </a:lnTo>
                <a:lnTo>
                  <a:pt x="1678" y="530"/>
                </a:lnTo>
                <a:lnTo>
                  <a:pt x="1685" y="526"/>
                </a:lnTo>
                <a:lnTo>
                  <a:pt x="1690" y="526"/>
                </a:lnTo>
                <a:lnTo>
                  <a:pt x="1691" y="527"/>
                </a:lnTo>
                <a:lnTo>
                  <a:pt x="1668" y="541"/>
                </a:lnTo>
                <a:close/>
                <a:moveTo>
                  <a:pt x="1645" y="554"/>
                </a:moveTo>
                <a:lnTo>
                  <a:pt x="1647" y="522"/>
                </a:lnTo>
                <a:lnTo>
                  <a:pt x="1692" y="496"/>
                </a:lnTo>
                <a:lnTo>
                  <a:pt x="1691" y="526"/>
                </a:lnTo>
                <a:lnTo>
                  <a:pt x="1645" y="554"/>
                </a:lnTo>
                <a:close/>
                <a:moveTo>
                  <a:pt x="1669" y="509"/>
                </a:moveTo>
                <a:lnTo>
                  <a:pt x="1647" y="522"/>
                </a:lnTo>
                <a:lnTo>
                  <a:pt x="1648" y="519"/>
                </a:lnTo>
                <a:lnTo>
                  <a:pt x="1654" y="514"/>
                </a:lnTo>
                <a:lnTo>
                  <a:pt x="1661" y="509"/>
                </a:lnTo>
                <a:lnTo>
                  <a:pt x="1669" y="503"/>
                </a:lnTo>
                <a:lnTo>
                  <a:pt x="1678" y="498"/>
                </a:lnTo>
                <a:lnTo>
                  <a:pt x="1685" y="496"/>
                </a:lnTo>
                <a:lnTo>
                  <a:pt x="1690" y="494"/>
                </a:lnTo>
                <a:lnTo>
                  <a:pt x="1692" y="496"/>
                </a:lnTo>
                <a:lnTo>
                  <a:pt x="1669" y="509"/>
                </a:lnTo>
                <a:close/>
                <a:moveTo>
                  <a:pt x="1647" y="522"/>
                </a:moveTo>
                <a:lnTo>
                  <a:pt x="1636" y="490"/>
                </a:lnTo>
                <a:lnTo>
                  <a:pt x="1681" y="462"/>
                </a:lnTo>
                <a:lnTo>
                  <a:pt x="1692" y="494"/>
                </a:lnTo>
                <a:lnTo>
                  <a:pt x="1647" y="522"/>
                </a:lnTo>
                <a:close/>
                <a:moveTo>
                  <a:pt x="1658" y="477"/>
                </a:moveTo>
                <a:lnTo>
                  <a:pt x="1636" y="490"/>
                </a:lnTo>
                <a:lnTo>
                  <a:pt x="1637" y="488"/>
                </a:lnTo>
                <a:lnTo>
                  <a:pt x="1642" y="484"/>
                </a:lnTo>
                <a:lnTo>
                  <a:pt x="1648" y="478"/>
                </a:lnTo>
                <a:lnTo>
                  <a:pt x="1657" y="473"/>
                </a:lnTo>
                <a:lnTo>
                  <a:pt x="1665" y="468"/>
                </a:lnTo>
                <a:lnTo>
                  <a:pt x="1674" y="464"/>
                </a:lnTo>
                <a:lnTo>
                  <a:pt x="1678" y="462"/>
                </a:lnTo>
                <a:lnTo>
                  <a:pt x="1681" y="462"/>
                </a:lnTo>
                <a:lnTo>
                  <a:pt x="1658" y="477"/>
                </a:lnTo>
                <a:close/>
                <a:moveTo>
                  <a:pt x="1636" y="490"/>
                </a:moveTo>
                <a:lnTo>
                  <a:pt x="1619" y="461"/>
                </a:lnTo>
                <a:lnTo>
                  <a:pt x="1664" y="435"/>
                </a:lnTo>
                <a:lnTo>
                  <a:pt x="1681" y="462"/>
                </a:lnTo>
                <a:lnTo>
                  <a:pt x="1636" y="490"/>
                </a:lnTo>
                <a:close/>
                <a:moveTo>
                  <a:pt x="1642" y="448"/>
                </a:moveTo>
                <a:lnTo>
                  <a:pt x="1619" y="461"/>
                </a:lnTo>
                <a:lnTo>
                  <a:pt x="1620" y="460"/>
                </a:lnTo>
                <a:lnTo>
                  <a:pt x="1624" y="456"/>
                </a:lnTo>
                <a:lnTo>
                  <a:pt x="1631" y="450"/>
                </a:lnTo>
                <a:lnTo>
                  <a:pt x="1640" y="444"/>
                </a:lnTo>
                <a:lnTo>
                  <a:pt x="1649" y="439"/>
                </a:lnTo>
                <a:lnTo>
                  <a:pt x="1656" y="436"/>
                </a:lnTo>
                <a:lnTo>
                  <a:pt x="1662" y="433"/>
                </a:lnTo>
                <a:lnTo>
                  <a:pt x="1664" y="435"/>
                </a:lnTo>
                <a:lnTo>
                  <a:pt x="1642" y="448"/>
                </a:lnTo>
                <a:close/>
                <a:moveTo>
                  <a:pt x="1620" y="462"/>
                </a:moveTo>
                <a:lnTo>
                  <a:pt x="1593" y="448"/>
                </a:lnTo>
                <a:lnTo>
                  <a:pt x="1637" y="419"/>
                </a:lnTo>
                <a:lnTo>
                  <a:pt x="1664" y="433"/>
                </a:lnTo>
                <a:lnTo>
                  <a:pt x="1620" y="462"/>
                </a:lnTo>
                <a:close/>
                <a:moveTo>
                  <a:pt x="1615" y="433"/>
                </a:moveTo>
                <a:lnTo>
                  <a:pt x="1593" y="448"/>
                </a:lnTo>
                <a:lnTo>
                  <a:pt x="1593" y="445"/>
                </a:lnTo>
                <a:lnTo>
                  <a:pt x="1596" y="441"/>
                </a:lnTo>
                <a:lnTo>
                  <a:pt x="1602" y="437"/>
                </a:lnTo>
                <a:lnTo>
                  <a:pt x="1610" y="431"/>
                </a:lnTo>
                <a:lnTo>
                  <a:pt x="1620" y="425"/>
                </a:lnTo>
                <a:lnTo>
                  <a:pt x="1628" y="421"/>
                </a:lnTo>
                <a:lnTo>
                  <a:pt x="1634" y="419"/>
                </a:lnTo>
                <a:lnTo>
                  <a:pt x="1637" y="419"/>
                </a:lnTo>
                <a:lnTo>
                  <a:pt x="1615" y="433"/>
                </a:lnTo>
                <a:close/>
                <a:moveTo>
                  <a:pt x="1593" y="448"/>
                </a:moveTo>
                <a:lnTo>
                  <a:pt x="1567" y="444"/>
                </a:lnTo>
                <a:lnTo>
                  <a:pt x="1610" y="415"/>
                </a:lnTo>
                <a:lnTo>
                  <a:pt x="1636" y="419"/>
                </a:lnTo>
                <a:lnTo>
                  <a:pt x="1593" y="448"/>
                </a:lnTo>
                <a:close/>
                <a:moveTo>
                  <a:pt x="1588" y="429"/>
                </a:moveTo>
                <a:lnTo>
                  <a:pt x="1567" y="444"/>
                </a:lnTo>
                <a:lnTo>
                  <a:pt x="1566" y="444"/>
                </a:lnTo>
                <a:lnTo>
                  <a:pt x="1566" y="443"/>
                </a:lnTo>
                <a:lnTo>
                  <a:pt x="1567" y="441"/>
                </a:lnTo>
                <a:lnTo>
                  <a:pt x="1568" y="439"/>
                </a:lnTo>
                <a:lnTo>
                  <a:pt x="1574" y="435"/>
                </a:lnTo>
                <a:lnTo>
                  <a:pt x="1582" y="429"/>
                </a:lnTo>
                <a:lnTo>
                  <a:pt x="1591" y="423"/>
                </a:lnTo>
                <a:lnTo>
                  <a:pt x="1600" y="419"/>
                </a:lnTo>
                <a:lnTo>
                  <a:pt x="1606" y="416"/>
                </a:lnTo>
                <a:lnTo>
                  <a:pt x="1610" y="415"/>
                </a:lnTo>
                <a:lnTo>
                  <a:pt x="1588" y="429"/>
                </a:lnTo>
                <a:close/>
                <a:moveTo>
                  <a:pt x="1596" y="429"/>
                </a:moveTo>
                <a:lnTo>
                  <a:pt x="1570" y="448"/>
                </a:lnTo>
                <a:lnTo>
                  <a:pt x="1553" y="448"/>
                </a:lnTo>
                <a:lnTo>
                  <a:pt x="1580" y="431"/>
                </a:lnTo>
                <a:lnTo>
                  <a:pt x="1596" y="429"/>
                </a:lnTo>
                <a:close/>
                <a:moveTo>
                  <a:pt x="1561" y="448"/>
                </a:moveTo>
                <a:lnTo>
                  <a:pt x="1570" y="448"/>
                </a:lnTo>
                <a:lnTo>
                  <a:pt x="1561" y="453"/>
                </a:lnTo>
                <a:lnTo>
                  <a:pt x="1552" y="457"/>
                </a:lnTo>
                <a:lnTo>
                  <a:pt x="1545" y="461"/>
                </a:lnTo>
                <a:lnTo>
                  <a:pt x="1540" y="462"/>
                </a:lnTo>
                <a:lnTo>
                  <a:pt x="1539" y="462"/>
                </a:lnTo>
                <a:lnTo>
                  <a:pt x="1539" y="461"/>
                </a:lnTo>
                <a:lnTo>
                  <a:pt x="1539" y="460"/>
                </a:lnTo>
                <a:lnTo>
                  <a:pt x="1540" y="458"/>
                </a:lnTo>
                <a:lnTo>
                  <a:pt x="1546" y="454"/>
                </a:lnTo>
                <a:lnTo>
                  <a:pt x="1553" y="448"/>
                </a:lnTo>
                <a:lnTo>
                  <a:pt x="1561" y="448"/>
                </a:lnTo>
                <a:close/>
                <a:moveTo>
                  <a:pt x="1578" y="443"/>
                </a:moveTo>
                <a:lnTo>
                  <a:pt x="1554" y="460"/>
                </a:lnTo>
                <a:lnTo>
                  <a:pt x="1523" y="472"/>
                </a:lnTo>
                <a:lnTo>
                  <a:pt x="1546" y="454"/>
                </a:lnTo>
                <a:lnTo>
                  <a:pt x="1578" y="443"/>
                </a:lnTo>
                <a:close/>
                <a:moveTo>
                  <a:pt x="1539" y="466"/>
                </a:moveTo>
                <a:lnTo>
                  <a:pt x="1554" y="460"/>
                </a:lnTo>
                <a:lnTo>
                  <a:pt x="1538" y="472"/>
                </a:lnTo>
                <a:lnTo>
                  <a:pt x="1523" y="480"/>
                </a:lnTo>
                <a:lnTo>
                  <a:pt x="1518" y="481"/>
                </a:lnTo>
                <a:lnTo>
                  <a:pt x="1516" y="480"/>
                </a:lnTo>
                <a:lnTo>
                  <a:pt x="1518" y="477"/>
                </a:lnTo>
                <a:lnTo>
                  <a:pt x="1523" y="472"/>
                </a:lnTo>
                <a:lnTo>
                  <a:pt x="1539" y="466"/>
                </a:lnTo>
                <a:close/>
                <a:moveTo>
                  <a:pt x="1561" y="453"/>
                </a:moveTo>
                <a:lnTo>
                  <a:pt x="1550" y="488"/>
                </a:lnTo>
                <a:lnTo>
                  <a:pt x="1504" y="514"/>
                </a:lnTo>
                <a:lnTo>
                  <a:pt x="1516" y="480"/>
                </a:lnTo>
                <a:lnTo>
                  <a:pt x="1561" y="453"/>
                </a:lnTo>
                <a:close/>
                <a:moveTo>
                  <a:pt x="1526" y="501"/>
                </a:moveTo>
                <a:lnTo>
                  <a:pt x="1550" y="488"/>
                </a:lnTo>
                <a:lnTo>
                  <a:pt x="1547" y="490"/>
                </a:lnTo>
                <a:lnTo>
                  <a:pt x="1541" y="496"/>
                </a:lnTo>
                <a:lnTo>
                  <a:pt x="1533" y="501"/>
                </a:lnTo>
                <a:lnTo>
                  <a:pt x="1525" y="506"/>
                </a:lnTo>
                <a:lnTo>
                  <a:pt x="1516" y="511"/>
                </a:lnTo>
                <a:lnTo>
                  <a:pt x="1510" y="514"/>
                </a:lnTo>
                <a:lnTo>
                  <a:pt x="1505" y="515"/>
                </a:lnTo>
                <a:lnTo>
                  <a:pt x="1504" y="514"/>
                </a:lnTo>
                <a:lnTo>
                  <a:pt x="1526" y="501"/>
                </a:lnTo>
                <a:close/>
                <a:moveTo>
                  <a:pt x="1504" y="514"/>
                </a:moveTo>
                <a:lnTo>
                  <a:pt x="1490" y="498"/>
                </a:lnTo>
                <a:lnTo>
                  <a:pt x="1534" y="470"/>
                </a:lnTo>
                <a:lnTo>
                  <a:pt x="1550" y="486"/>
                </a:lnTo>
                <a:lnTo>
                  <a:pt x="1504" y="514"/>
                </a:lnTo>
                <a:close/>
                <a:moveTo>
                  <a:pt x="1512" y="485"/>
                </a:moveTo>
                <a:lnTo>
                  <a:pt x="1490" y="498"/>
                </a:lnTo>
                <a:lnTo>
                  <a:pt x="1491" y="496"/>
                </a:lnTo>
                <a:lnTo>
                  <a:pt x="1495" y="492"/>
                </a:lnTo>
                <a:lnTo>
                  <a:pt x="1502" y="488"/>
                </a:lnTo>
                <a:lnTo>
                  <a:pt x="1510" y="481"/>
                </a:lnTo>
                <a:lnTo>
                  <a:pt x="1518" y="476"/>
                </a:lnTo>
                <a:lnTo>
                  <a:pt x="1526" y="472"/>
                </a:lnTo>
                <a:lnTo>
                  <a:pt x="1532" y="470"/>
                </a:lnTo>
                <a:lnTo>
                  <a:pt x="1534" y="470"/>
                </a:lnTo>
                <a:lnTo>
                  <a:pt x="1512" y="485"/>
                </a:lnTo>
                <a:close/>
                <a:moveTo>
                  <a:pt x="1490" y="498"/>
                </a:moveTo>
                <a:lnTo>
                  <a:pt x="1475" y="496"/>
                </a:lnTo>
                <a:lnTo>
                  <a:pt x="1518" y="466"/>
                </a:lnTo>
                <a:lnTo>
                  <a:pt x="1534" y="470"/>
                </a:lnTo>
                <a:lnTo>
                  <a:pt x="1490" y="498"/>
                </a:lnTo>
                <a:close/>
                <a:moveTo>
                  <a:pt x="1496" y="481"/>
                </a:moveTo>
                <a:lnTo>
                  <a:pt x="1475" y="496"/>
                </a:lnTo>
                <a:lnTo>
                  <a:pt x="1474" y="493"/>
                </a:lnTo>
                <a:lnTo>
                  <a:pt x="1477" y="490"/>
                </a:lnTo>
                <a:lnTo>
                  <a:pt x="1483" y="485"/>
                </a:lnTo>
                <a:lnTo>
                  <a:pt x="1491" y="480"/>
                </a:lnTo>
                <a:lnTo>
                  <a:pt x="1499" y="474"/>
                </a:lnTo>
                <a:lnTo>
                  <a:pt x="1508" y="470"/>
                </a:lnTo>
                <a:lnTo>
                  <a:pt x="1515" y="468"/>
                </a:lnTo>
                <a:lnTo>
                  <a:pt x="1518" y="466"/>
                </a:lnTo>
                <a:lnTo>
                  <a:pt x="1496" y="481"/>
                </a:lnTo>
                <a:close/>
                <a:moveTo>
                  <a:pt x="1475" y="496"/>
                </a:moveTo>
                <a:lnTo>
                  <a:pt x="1450" y="490"/>
                </a:lnTo>
                <a:lnTo>
                  <a:pt x="1494" y="461"/>
                </a:lnTo>
                <a:lnTo>
                  <a:pt x="1518" y="466"/>
                </a:lnTo>
                <a:lnTo>
                  <a:pt x="1475" y="496"/>
                </a:lnTo>
                <a:close/>
                <a:moveTo>
                  <a:pt x="1471" y="476"/>
                </a:moveTo>
                <a:lnTo>
                  <a:pt x="1450" y="490"/>
                </a:lnTo>
                <a:lnTo>
                  <a:pt x="1449" y="489"/>
                </a:lnTo>
                <a:lnTo>
                  <a:pt x="1453" y="485"/>
                </a:lnTo>
                <a:lnTo>
                  <a:pt x="1459" y="480"/>
                </a:lnTo>
                <a:lnTo>
                  <a:pt x="1466" y="474"/>
                </a:lnTo>
                <a:lnTo>
                  <a:pt x="1475" y="469"/>
                </a:lnTo>
                <a:lnTo>
                  <a:pt x="1483" y="465"/>
                </a:lnTo>
                <a:lnTo>
                  <a:pt x="1490" y="462"/>
                </a:lnTo>
                <a:lnTo>
                  <a:pt x="1494" y="461"/>
                </a:lnTo>
                <a:lnTo>
                  <a:pt x="1471" y="476"/>
                </a:lnTo>
                <a:close/>
                <a:moveTo>
                  <a:pt x="1449" y="489"/>
                </a:moveTo>
                <a:lnTo>
                  <a:pt x="1454" y="456"/>
                </a:lnTo>
                <a:lnTo>
                  <a:pt x="1498" y="429"/>
                </a:lnTo>
                <a:lnTo>
                  <a:pt x="1495" y="462"/>
                </a:lnTo>
                <a:lnTo>
                  <a:pt x="1449" y="489"/>
                </a:lnTo>
                <a:close/>
                <a:moveTo>
                  <a:pt x="1476" y="443"/>
                </a:moveTo>
                <a:lnTo>
                  <a:pt x="1454" y="456"/>
                </a:lnTo>
                <a:lnTo>
                  <a:pt x="1455" y="452"/>
                </a:lnTo>
                <a:lnTo>
                  <a:pt x="1461" y="448"/>
                </a:lnTo>
                <a:lnTo>
                  <a:pt x="1468" y="443"/>
                </a:lnTo>
                <a:lnTo>
                  <a:pt x="1476" y="437"/>
                </a:lnTo>
                <a:lnTo>
                  <a:pt x="1485" y="432"/>
                </a:lnTo>
                <a:lnTo>
                  <a:pt x="1492" y="429"/>
                </a:lnTo>
                <a:lnTo>
                  <a:pt x="1497" y="428"/>
                </a:lnTo>
                <a:lnTo>
                  <a:pt x="1498" y="429"/>
                </a:lnTo>
                <a:lnTo>
                  <a:pt x="1476" y="443"/>
                </a:lnTo>
                <a:close/>
                <a:moveTo>
                  <a:pt x="1454" y="456"/>
                </a:moveTo>
                <a:lnTo>
                  <a:pt x="1449" y="427"/>
                </a:lnTo>
                <a:lnTo>
                  <a:pt x="1495" y="399"/>
                </a:lnTo>
                <a:lnTo>
                  <a:pt x="1498" y="428"/>
                </a:lnTo>
                <a:lnTo>
                  <a:pt x="1454" y="456"/>
                </a:lnTo>
                <a:close/>
                <a:moveTo>
                  <a:pt x="1471" y="413"/>
                </a:moveTo>
                <a:lnTo>
                  <a:pt x="1449" y="427"/>
                </a:lnTo>
                <a:lnTo>
                  <a:pt x="1450" y="424"/>
                </a:lnTo>
                <a:lnTo>
                  <a:pt x="1455" y="419"/>
                </a:lnTo>
                <a:lnTo>
                  <a:pt x="1462" y="413"/>
                </a:lnTo>
                <a:lnTo>
                  <a:pt x="1471" y="408"/>
                </a:lnTo>
                <a:lnTo>
                  <a:pt x="1480" y="403"/>
                </a:lnTo>
                <a:lnTo>
                  <a:pt x="1488" y="400"/>
                </a:lnTo>
                <a:lnTo>
                  <a:pt x="1492" y="399"/>
                </a:lnTo>
                <a:lnTo>
                  <a:pt x="1495" y="399"/>
                </a:lnTo>
                <a:lnTo>
                  <a:pt x="1471" y="413"/>
                </a:lnTo>
                <a:close/>
                <a:moveTo>
                  <a:pt x="1449" y="427"/>
                </a:moveTo>
                <a:lnTo>
                  <a:pt x="1439" y="391"/>
                </a:lnTo>
                <a:lnTo>
                  <a:pt x="1484" y="364"/>
                </a:lnTo>
                <a:lnTo>
                  <a:pt x="1495" y="399"/>
                </a:lnTo>
                <a:lnTo>
                  <a:pt x="1449" y="427"/>
                </a:lnTo>
                <a:close/>
                <a:moveTo>
                  <a:pt x="1462" y="378"/>
                </a:moveTo>
                <a:lnTo>
                  <a:pt x="1439" y="391"/>
                </a:lnTo>
                <a:lnTo>
                  <a:pt x="1440" y="388"/>
                </a:lnTo>
                <a:lnTo>
                  <a:pt x="1444" y="384"/>
                </a:lnTo>
                <a:lnTo>
                  <a:pt x="1451" y="379"/>
                </a:lnTo>
                <a:lnTo>
                  <a:pt x="1461" y="374"/>
                </a:lnTo>
                <a:lnTo>
                  <a:pt x="1469" y="368"/>
                </a:lnTo>
                <a:lnTo>
                  <a:pt x="1477" y="366"/>
                </a:lnTo>
                <a:lnTo>
                  <a:pt x="1482" y="363"/>
                </a:lnTo>
                <a:lnTo>
                  <a:pt x="1484" y="364"/>
                </a:lnTo>
                <a:lnTo>
                  <a:pt x="1462" y="378"/>
                </a:lnTo>
                <a:close/>
                <a:moveTo>
                  <a:pt x="1439" y="392"/>
                </a:moveTo>
                <a:lnTo>
                  <a:pt x="1415" y="372"/>
                </a:lnTo>
                <a:lnTo>
                  <a:pt x="1461" y="344"/>
                </a:lnTo>
                <a:lnTo>
                  <a:pt x="1484" y="363"/>
                </a:lnTo>
                <a:lnTo>
                  <a:pt x="1439" y="392"/>
                </a:lnTo>
                <a:close/>
                <a:moveTo>
                  <a:pt x="1439" y="358"/>
                </a:moveTo>
                <a:lnTo>
                  <a:pt x="1415" y="372"/>
                </a:lnTo>
                <a:lnTo>
                  <a:pt x="1416" y="370"/>
                </a:lnTo>
                <a:lnTo>
                  <a:pt x="1420" y="366"/>
                </a:lnTo>
                <a:lnTo>
                  <a:pt x="1427" y="360"/>
                </a:lnTo>
                <a:lnTo>
                  <a:pt x="1435" y="355"/>
                </a:lnTo>
                <a:lnTo>
                  <a:pt x="1444" y="350"/>
                </a:lnTo>
                <a:lnTo>
                  <a:pt x="1451" y="346"/>
                </a:lnTo>
                <a:lnTo>
                  <a:pt x="1457" y="344"/>
                </a:lnTo>
                <a:lnTo>
                  <a:pt x="1461" y="344"/>
                </a:lnTo>
                <a:lnTo>
                  <a:pt x="1439" y="358"/>
                </a:lnTo>
                <a:close/>
                <a:moveTo>
                  <a:pt x="1416" y="372"/>
                </a:moveTo>
                <a:lnTo>
                  <a:pt x="1381" y="359"/>
                </a:lnTo>
                <a:lnTo>
                  <a:pt x="1426" y="331"/>
                </a:lnTo>
                <a:lnTo>
                  <a:pt x="1461" y="343"/>
                </a:lnTo>
                <a:lnTo>
                  <a:pt x="1416" y="372"/>
                </a:lnTo>
                <a:close/>
                <a:moveTo>
                  <a:pt x="1404" y="344"/>
                </a:moveTo>
                <a:lnTo>
                  <a:pt x="1381" y="359"/>
                </a:lnTo>
                <a:lnTo>
                  <a:pt x="1381" y="358"/>
                </a:lnTo>
                <a:lnTo>
                  <a:pt x="1385" y="354"/>
                </a:lnTo>
                <a:lnTo>
                  <a:pt x="1391" y="348"/>
                </a:lnTo>
                <a:lnTo>
                  <a:pt x="1399" y="343"/>
                </a:lnTo>
                <a:lnTo>
                  <a:pt x="1408" y="338"/>
                </a:lnTo>
                <a:lnTo>
                  <a:pt x="1416" y="334"/>
                </a:lnTo>
                <a:lnTo>
                  <a:pt x="1422" y="331"/>
                </a:lnTo>
                <a:lnTo>
                  <a:pt x="1426" y="331"/>
                </a:lnTo>
                <a:lnTo>
                  <a:pt x="1404" y="344"/>
                </a:lnTo>
                <a:close/>
                <a:moveTo>
                  <a:pt x="1383" y="359"/>
                </a:moveTo>
                <a:lnTo>
                  <a:pt x="1346" y="362"/>
                </a:lnTo>
                <a:lnTo>
                  <a:pt x="1388" y="334"/>
                </a:lnTo>
                <a:lnTo>
                  <a:pt x="1425" y="330"/>
                </a:lnTo>
                <a:lnTo>
                  <a:pt x="1383" y="359"/>
                </a:lnTo>
                <a:close/>
                <a:moveTo>
                  <a:pt x="1367" y="347"/>
                </a:moveTo>
                <a:lnTo>
                  <a:pt x="1346" y="362"/>
                </a:lnTo>
                <a:lnTo>
                  <a:pt x="1345" y="362"/>
                </a:lnTo>
                <a:lnTo>
                  <a:pt x="1344" y="362"/>
                </a:lnTo>
                <a:lnTo>
                  <a:pt x="1345" y="360"/>
                </a:lnTo>
                <a:lnTo>
                  <a:pt x="1346" y="358"/>
                </a:lnTo>
                <a:lnTo>
                  <a:pt x="1351" y="354"/>
                </a:lnTo>
                <a:lnTo>
                  <a:pt x="1358" y="348"/>
                </a:lnTo>
                <a:lnTo>
                  <a:pt x="1367" y="343"/>
                </a:lnTo>
                <a:lnTo>
                  <a:pt x="1376" y="338"/>
                </a:lnTo>
                <a:lnTo>
                  <a:pt x="1383" y="335"/>
                </a:lnTo>
                <a:lnTo>
                  <a:pt x="1388" y="334"/>
                </a:lnTo>
                <a:lnTo>
                  <a:pt x="1367" y="347"/>
                </a:lnTo>
                <a:close/>
                <a:moveTo>
                  <a:pt x="1367" y="352"/>
                </a:moveTo>
                <a:lnTo>
                  <a:pt x="1335" y="372"/>
                </a:lnTo>
                <a:lnTo>
                  <a:pt x="1333" y="363"/>
                </a:lnTo>
                <a:lnTo>
                  <a:pt x="1366" y="343"/>
                </a:lnTo>
                <a:lnTo>
                  <a:pt x="1367" y="352"/>
                </a:lnTo>
                <a:close/>
                <a:moveTo>
                  <a:pt x="1335" y="367"/>
                </a:moveTo>
                <a:lnTo>
                  <a:pt x="1335" y="372"/>
                </a:lnTo>
                <a:lnTo>
                  <a:pt x="1325" y="378"/>
                </a:lnTo>
                <a:lnTo>
                  <a:pt x="1318" y="380"/>
                </a:lnTo>
                <a:lnTo>
                  <a:pt x="1314" y="382"/>
                </a:lnTo>
                <a:lnTo>
                  <a:pt x="1311" y="382"/>
                </a:lnTo>
                <a:lnTo>
                  <a:pt x="1314" y="378"/>
                </a:lnTo>
                <a:lnTo>
                  <a:pt x="1318" y="374"/>
                </a:lnTo>
                <a:lnTo>
                  <a:pt x="1325" y="368"/>
                </a:lnTo>
                <a:lnTo>
                  <a:pt x="1333" y="363"/>
                </a:lnTo>
                <a:lnTo>
                  <a:pt x="1335" y="367"/>
                </a:lnTo>
                <a:close/>
                <a:moveTo>
                  <a:pt x="1356" y="356"/>
                </a:moveTo>
                <a:lnTo>
                  <a:pt x="1331" y="387"/>
                </a:lnTo>
                <a:lnTo>
                  <a:pt x="1288" y="409"/>
                </a:lnTo>
                <a:lnTo>
                  <a:pt x="1312" y="379"/>
                </a:lnTo>
                <a:lnTo>
                  <a:pt x="1356" y="356"/>
                </a:lnTo>
                <a:close/>
                <a:moveTo>
                  <a:pt x="1309" y="399"/>
                </a:moveTo>
                <a:lnTo>
                  <a:pt x="1331" y="387"/>
                </a:lnTo>
                <a:lnTo>
                  <a:pt x="1326" y="391"/>
                </a:lnTo>
                <a:lnTo>
                  <a:pt x="1319" y="396"/>
                </a:lnTo>
                <a:lnTo>
                  <a:pt x="1311" y="401"/>
                </a:lnTo>
                <a:lnTo>
                  <a:pt x="1302" y="407"/>
                </a:lnTo>
                <a:lnTo>
                  <a:pt x="1294" y="411"/>
                </a:lnTo>
                <a:lnTo>
                  <a:pt x="1289" y="412"/>
                </a:lnTo>
                <a:lnTo>
                  <a:pt x="1287" y="412"/>
                </a:lnTo>
                <a:lnTo>
                  <a:pt x="1287" y="411"/>
                </a:lnTo>
                <a:lnTo>
                  <a:pt x="1288" y="409"/>
                </a:lnTo>
                <a:lnTo>
                  <a:pt x="1309" y="399"/>
                </a:lnTo>
                <a:close/>
                <a:moveTo>
                  <a:pt x="1287" y="412"/>
                </a:moveTo>
                <a:lnTo>
                  <a:pt x="1274" y="386"/>
                </a:lnTo>
                <a:lnTo>
                  <a:pt x="1319" y="358"/>
                </a:lnTo>
                <a:lnTo>
                  <a:pt x="1331" y="384"/>
                </a:lnTo>
                <a:lnTo>
                  <a:pt x="1287" y="412"/>
                </a:lnTo>
                <a:close/>
                <a:moveTo>
                  <a:pt x="1296" y="371"/>
                </a:moveTo>
                <a:lnTo>
                  <a:pt x="1274" y="386"/>
                </a:lnTo>
                <a:lnTo>
                  <a:pt x="1275" y="383"/>
                </a:lnTo>
                <a:lnTo>
                  <a:pt x="1280" y="378"/>
                </a:lnTo>
                <a:lnTo>
                  <a:pt x="1287" y="374"/>
                </a:lnTo>
                <a:lnTo>
                  <a:pt x="1295" y="367"/>
                </a:lnTo>
                <a:lnTo>
                  <a:pt x="1304" y="362"/>
                </a:lnTo>
                <a:lnTo>
                  <a:pt x="1311" y="359"/>
                </a:lnTo>
                <a:lnTo>
                  <a:pt x="1317" y="356"/>
                </a:lnTo>
                <a:lnTo>
                  <a:pt x="1319" y="358"/>
                </a:lnTo>
                <a:lnTo>
                  <a:pt x="1296" y="371"/>
                </a:lnTo>
                <a:close/>
                <a:moveTo>
                  <a:pt x="1274" y="386"/>
                </a:moveTo>
                <a:lnTo>
                  <a:pt x="1252" y="372"/>
                </a:lnTo>
                <a:lnTo>
                  <a:pt x="1297" y="343"/>
                </a:lnTo>
                <a:lnTo>
                  <a:pt x="1318" y="356"/>
                </a:lnTo>
                <a:lnTo>
                  <a:pt x="1274" y="386"/>
                </a:lnTo>
                <a:close/>
                <a:moveTo>
                  <a:pt x="1274" y="358"/>
                </a:moveTo>
                <a:lnTo>
                  <a:pt x="1252" y="372"/>
                </a:lnTo>
                <a:lnTo>
                  <a:pt x="1253" y="370"/>
                </a:lnTo>
                <a:lnTo>
                  <a:pt x="1256" y="366"/>
                </a:lnTo>
                <a:lnTo>
                  <a:pt x="1262" y="362"/>
                </a:lnTo>
                <a:lnTo>
                  <a:pt x="1270" y="355"/>
                </a:lnTo>
                <a:lnTo>
                  <a:pt x="1280" y="350"/>
                </a:lnTo>
                <a:lnTo>
                  <a:pt x="1288" y="346"/>
                </a:lnTo>
                <a:lnTo>
                  <a:pt x="1294" y="344"/>
                </a:lnTo>
                <a:lnTo>
                  <a:pt x="1297" y="343"/>
                </a:lnTo>
                <a:lnTo>
                  <a:pt x="1274" y="358"/>
                </a:lnTo>
                <a:close/>
                <a:moveTo>
                  <a:pt x="1253" y="372"/>
                </a:moveTo>
                <a:lnTo>
                  <a:pt x="1228" y="371"/>
                </a:lnTo>
                <a:lnTo>
                  <a:pt x="1270" y="342"/>
                </a:lnTo>
                <a:lnTo>
                  <a:pt x="1296" y="343"/>
                </a:lnTo>
                <a:lnTo>
                  <a:pt x="1253" y="372"/>
                </a:lnTo>
                <a:close/>
                <a:moveTo>
                  <a:pt x="1249" y="356"/>
                </a:moveTo>
                <a:lnTo>
                  <a:pt x="1228" y="371"/>
                </a:lnTo>
                <a:lnTo>
                  <a:pt x="1227" y="371"/>
                </a:lnTo>
                <a:lnTo>
                  <a:pt x="1227" y="370"/>
                </a:lnTo>
                <a:lnTo>
                  <a:pt x="1227" y="368"/>
                </a:lnTo>
                <a:lnTo>
                  <a:pt x="1229" y="366"/>
                </a:lnTo>
                <a:lnTo>
                  <a:pt x="1234" y="362"/>
                </a:lnTo>
                <a:lnTo>
                  <a:pt x="1242" y="356"/>
                </a:lnTo>
                <a:lnTo>
                  <a:pt x="1252" y="351"/>
                </a:lnTo>
                <a:lnTo>
                  <a:pt x="1260" y="346"/>
                </a:lnTo>
                <a:lnTo>
                  <a:pt x="1267" y="343"/>
                </a:lnTo>
                <a:lnTo>
                  <a:pt x="1270" y="342"/>
                </a:lnTo>
                <a:lnTo>
                  <a:pt x="1249" y="356"/>
                </a:lnTo>
                <a:close/>
                <a:moveTo>
                  <a:pt x="1239" y="367"/>
                </a:moveTo>
                <a:lnTo>
                  <a:pt x="1215" y="378"/>
                </a:lnTo>
                <a:lnTo>
                  <a:pt x="1238" y="356"/>
                </a:lnTo>
                <a:lnTo>
                  <a:pt x="1260" y="346"/>
                </a:lnTo>
                <a:lnTo>
                  <a:pt x="1239" y="367"/>
                </a:lnTo>
                <a:close/>
                <a:moveTo>
                  <a:pt x="1227" y="367"/>
                </a:moveTo>
                <a:lnTo>
                  <a:pt x="1215" y="378"/>
                </a:lnTo>
                <a:lnTo>
                  <a:pt x="1208" y="382"/>
                </a:lnTo>
                <a:lnTo>
                  <a:pt x="1205" y="382"/>
                </a:lnTo>
                <a:lnTo>
                  <a:pt x="1204" y="382"/>
                </a:lnTo>
                <a:lnTo>
                  <a:pt x="1204" y="380"/>
                </a:lnTo>
                <a:lnTo>
                  <a:pt x="1205" y="379"/>
                </a:lnTo>
                <a:lnTo>
                  <a:pt x="1206" y="378"/>
                </a:lnTo>
                <a:lnTo>
                  <a:pt x="1220" y="367"/>
                </a:lnTo>
                <a:lnTo>
                  <a:pt x="1238" y="356"/>
                </a:lnTo>
                <a:lnTo>
                  <a:pt x="1227" y="367"/>
                </a:lnTo>
                <a:close/>
                <a:moveTo>
                  <a:pt x="1204" y="382"/>
                </a:moveTo>
                <a:lnTo>
                  <a:pt x="1191" y="346"/>
                </a:lnTo>
                <a:lnTo>
                  <a:pt x="1236" y="318"/>
                </a:lnTo>
                <a:lnTo>
                  <a:pt x="1249" y="354"/>
                </a:lnTo>
                <a:lnTo>
                  <a:pt x="1204" y="382"/>
                </a:lnTo>
                <a:close/>
                <a:moveTo>
                  <a:pt x="1213" y="331"/>
                </a:moveTo>
                <a:lnTo>
                  <a:pt x="1191" y="346"/>
                </a:lnTo>
                <a:lnTo>
                  <a:pt x="1192" y="343"/>
                </a:lnTo>
                <a:lnTo>
                  <a:pt x="1197" y="339"/>
                </a:lnTo>
                <a:lnTo>
                  <a:pt x="1204" y="334"/>
                </a:lnTo>
                <a:lnTo>
                  <a:pt x="1212" y="327"/>
                </a:lnTo>
                <a:lnTo>
                  <a:pt x="1221" y="323"/>
                </a:lnTo>
                <a:lnTo>
                  <a:pt x="1228" y="319"/>
                </a:lnTo>
                <a:lnTo>
                  <a:pt x="1234" y="318"/>
                </a:lnTo>
                <a:lnTo>
                  <a:pt x="1236" y="318"/>
                </a:lnTo>
                <a:lnTo>
                  <a:pt x="1213" y="331"/>
                </a:lnTo>
                <a:close/>
                <a:moveTo>
                  <a:pt x="1191" y="346"/>
                </a:moveTo>
                <a:lnTo>
                  <a:pt x="1170" y="314"/>
                </a:lnTo>
                <a:lnTo>
                  <a:pt x="1215" y="286"/>
                </a:lnTo>
                <a:lnTo>
                  <a:pt x="1236" y="318"/>
                </a:lnTo>
                <a:lnTo>
                  <a:pt x="1191" y="346"/>
                </a:lnTo>
                <a:close/>
                <a:moveTo>
                  <a:pt x="1192" y="301"/>
                </a:moveTo>
                <a:lnTo>
                  <a:pt x="1170" y="314"/>
                </a:lnTo>
                <a:lnTo>
                  <a:pt x="1171" y="311"/>
                </a:lnTo>
                <a:lnTo>
                  <a:pt x="1175" y="307"/>
                </a:lnTo>
                <a:lnTo>
                  <a:pt x="1182" y="302"/>
                </a:lnTo>
                <a:lnTo>
                  <a:pt x="1190" y="297"/>
                </a:lnTo>
                <a:lnTo>
                  <a:pt x="1199" y="291"/>
                </a:lnTo>
                <a:lnTo>
                  <a:pt x="1207" y="287"/>
                </a:lnTo>
                <a:lnTo>
                  <a:pt x="1212" y="286"/>
                </a:lnTo>
                <a:lnTo>
                  <a:pt x="1215" y="286"/>
                </a:lnTo>
                <a:lnTo>
                  <a:pt x="1192" y="301"/>
                </a:lnTo>
                <a:close/>
                <a:moveTo>
                  <a:pt x="1170" y="314"/>
                </a:moveTo>
                <a:lnTo>
                  <a:pt x="1143" y="299"/>
                </a:lnTo>
                <a:lnTo>
                  <a:pt x="1187" y="270"/>
                </a:lnTo>
                <a:lnTo>
                  <a:pt x="1214" y="286"/>
                </a:lnTo>
                <a:lnTo>
                  <a:pt x="1170" y="314"/>
                </a:lnTo>
                <a:close/>
                <a:moveTo>
                  <a:pt x="1165" y="285"/>
                </a:moveTo>
                <a:lnTo>
                  <a:pt x="1143" y="299"/>
                </a:lnTo>
                <a:lnTo>
                  <a:pt x="1143" y="297"/>
                </a:lnTo>
                <a:lnTo>
                  <a:pt x="1147" y="293"/>
                </a:lnTo>
                <a:lnTo>
                  <a:pt x="1154" y="289"/>
                </a:lnTo>
                <a:lnTo>
                  <a:pt x="1162" y="282"/>
                </a:lnTo>
                <a:lnTo>
                  <a:pt x="1171" y="277"/>
                </a:lnTo>
                <a:lnTo>
                  <a:pt x="1178" y="273"/>
                </a:lnTo>
                <a:lnTo>
                  <a:pt x="1185" y="270"/>
                </a:lnTo>
                <a:lnTo>
                  <a:pt x="1187" y="270"/>
                </a:lnTo>
                <a:lnTo>
                  <a:pt x="1165" y="285"/>
                </a:lnTo>
                <a:close/>
                <a:moveTo>
                  <a:pt x="1144" y="299"/>
                </a:moveTo>
                <a:lnTo>
                  <a:pt x="1118" y="295"/>
                </a:lnTo>
                <a:lnTo>
                  <a:pt x="1162" y="266"/>
                </a:lnTo>
                <a:lnTo>
                  <a:pt x="1187" y="270"/>
                </a:lnTo>
                <a:lnTo>
                  <a:pt x="1144" y="299"/>
                </a:lnTo>
                <a:close/>
                <a:moveTo>
                  <a:pt x="1141" y="281"/>
                </a:moveTo>
                <a:lnTo>
                  <a:pt x="1118" y="295"/>
                </a:lnTo>
                <a:lnTo>
                  <a:pt x="1117" y="295"/>
                </a:lnTo>
                <a:lnTo>
                  <a:pt x="1118" y="294"/>
                </a:lnTo>
                <a:lnTo>
                  <a:pt x="1118" y="293"/>
                </a:lnTo>
                <a:lnTo>
                  <a:pt x="1121" y="290"/>
                </a:lnTo>
                <a:lnTo>
                  <a:pt x="1127" y="286"/>
                </a:lnTo>
                <a:lnTo>
                  <a:pt x="1134" y="281"/>
                </a:lnTo>
                <a:lnTo>
                  <a:pt x="1143" y="274"/>
                </a:lnTo>
                <a:lnTo>
                  <a:pt x="1151" y="270"/>
                </a:lnTo>
                <a:lnTo>
                  <a:pt x="1158" y="268"/>
                </a:lnTo>
                <a:lnTo>
                  <a:pt x="1162" y="266"/>
                </a:lnTo>
                <a:lnTo>
                  <a:pt x="1141" y="281"/>
                </a:lnTo>
                <a:close/>
                <a:moveTo>
                  <a:pt x="1137" y="287"/>
                </a:moveTo>
                <a:lnTo>
                  <a:pt x="1113" y="302"/>
                </a:lnTo>
                <a:lnTo>
                  <a:pt x="1118" y="289"/>
                </a:lnTo>
                <a:lnTo>
                  <a:pt x="1143" y="274"/>
                </a:lnTo>
                <a:lnTo>
                  <a:pt x="1137" y="287"/>
                </a:lnTo>
                <a:close/>
                <a:moveTo>
                  <a:pt x="1116" y="295"/>
                </a:moveTo>
                <a:lnTo>
                  <a:pt x="1113" y="302"/>
                </a:lnTo>
                <a:lnTo>
                  <a:pt x="1104" y="306"/>
                </a:lnTo>
                <a:lnTo>
                  <a:pt x="1097" y="309"/>
                </a:lnTo>
                <a:lnTo>
                  <a:pt x="1095" y="309"/>
                </a:lnTo>
                <a:lnTo>
                  <a:pt x="1094" y="310"/>
                </a:lnTo>
                <a:lnTo>
                  <a:pt x="1093" y="309"/>
                </a:lnTo>
                <a:lnTo>
                  <a:pt x="1094" y="307"/>
                </a:lnTo>
                <a:lnTo>
                  <a:pt x="1096" y="305"/>
                </a:lnTo>
                <a:lnTo>
                  <a:pt x="1102" y="299"/>
                </a:lnTo>
                <a:lnTo>
                  <a:pt x="1110" y="294"/>
                </a:lnTo>
                <a:lnTo>
                  <a:pt x="1118" y="289"/>
                </a:lnTo>
                <a:lnTo>
                  <a:pt x="1116" y="295"/>
                </a:lnTo>
                <a:close/>
                <a:moveTo>
                  <a:pt x="1137" y="283"/>
                </a:moveTo>
                <a:lnTo>
                  <a:pt x="1121" y="305"/>
                </a:lnTo>
                <a:lnTo>
                  <a:pt x="1078" y="327"/>
                </a:lnTo>
                <a:lnTo>
                  <a:pt x="1094" y="306"/>
                </a:lnTo>
                <a:lnTo>
                  <a:pt x="1137" y="283"/>
                </a:lnTo>
                <a:close/>
                <a:moveTo>
                  <a:pt x="1099" y="317"/>
                </a:moveTo>
                <a:lnTo>
                  <a:pt x="1121" y="305"/>
                </a:lnTo>
                <a:lnTo>
                  <a:pt x="1116" y="309"/>
                </a:lnTo>
                <a:lnTo>
                  <a:pt x="1109" y="314"/>
                </a:lnTo>
                <a:lnTo>
                  <a:pt x="1101" y="319"/>
                </a:lnTo>
                <a:lnTo>
                  <a:pt x="1093" y="325"/>
                </a:lnTo>
                <a:lnTo>
                  <a:pt x="1085" y="329"/>
                </a:lnTo>
                <a:lnTo>
                  <a:pt x="1079" y="330"/>
                </a:lnTo>
                <a:lnTo>
                  <a:pt x="1078" y="331"/>
                </a:lnTo>
                <a:lnTo>
                  <a:pt x="1076" y="330"/>
                </a:lnTo>
                <a:lnTo>
                  <a:pt x="1076" y="329"/>
                </a:lnTo>
                <a:lnTo>
                  <a:pt x="1078" y="327"/>
                </a:lnTo>
                <a:lnTo>
                  <a:pt x="1099" y="317"/>
                </a:lnTo>
                <a:close/>
                <a:moveTo>
                  <a:pt x="1122" y="303"/>
                </a:moveTo>
                <a:lnTo>
                  <a:pt x="1114" y="330"/>
                </a:lnTo>
                <a:lnTo>
                  <a:pt x="1068" y="355"/>
                </a:lnTo>
                <a:lnTo>
                  <a:pt x="1076" y="330"/>
                </a:lnTo>
                <a:lnTo>
                  <a:pt x="1122" y="303"/>
                </a:lnTo>
                <a:close/>
                <a:moveTo>
                  <a:pt x="1090" y="343"/>
                </a:moveTo>
                <a:lnTo>
                  <a:pt x="1114" y="330"/>
                </a:lnTo>
                <a:lnTo>
                  <a:pt x="1111" y="333"/>
                </a:lnTo>
                <a:lnTo>
                  <a:pt x="1106" y="338"/>
                </a:lnTo>
                <a:lnTo>
                  <a:pt x="1097" y="343"/>
                </a:lnTo>
                <a:lnTo>
                  <a:pt x="1089" y="348"/>
                </a:lnTo>
                <a:lnTo>
                  <a:pt x="1080" y="354"/>
                </a:lnTo>
                <a:lnTo>
                  <a:pt x="1073" y="356"/>
                </a:lnTo>
                <a:lnTo>
                  <a:pt x="1069" y="356"/>
                </a:lnTo>
                <a:lnTo>
                  <a:pt x="1068" y="355"/>
                </a:lnTo>
                <a:lnTo>
                  <a:pt x="1090" y="343"/>
                </a:lnTo>
                <a:close/>
                <a:moveTo>
                  <a:pt x="1114" y="330"/>
                </a:moveTo>
                <a:lnTo>
                  <a:pt x="1107" y="374"/>
                </a:lnTo>
                <a:lnTo>
                  <a:pt x="1061" y="400"/>
                </a:lnTo>
                <a:lnTo>
                  <a:pt x="1068" y="356"/>
                </a:lnTo>
                <a:lnTo>
                  <a:pt x="1114" y="330"/>
                </a:lnTo>
                <a:close/>
                <a:moveTo>
                  <a:pt x="1083" y="387"/>
                </a:moveTo>
                <a:lnTo>
                  <a:pt x="1107" y="374"/>
                </a:lnTo>
                <a:lnTo>
                  <a:pt x="1104" y="378"/>
                </a:lnTo>
                <a:lnTo>
                  <a:pt x="1099" y="382"/>
                </a:lnTo>
                <a:lnTo>
                  <a:pt x="1092" y="387"/>
                </a:lnTo>
                <a:lnTo>
                  <a:pt x="1082" y="392"/>
                </a:lnTo>
                <a:lnTo>
                  <a:pt x="1074" y="397"/>
                </a:lnTo>
                <a:lnTo>
                  <a:pt x="1067" y="400"/>
                </a:lnTo>
                <a:lnTo>
                  <a:pt x="1062" y="401"/>
                </a:lnTo>
                <a:lnTo>
                  <a:pt x="1061" y="400"/>
                </a:lnTo>
                <a:lnTo>
                  <a:pt x="1083" y="387"/>
                </a:lnTo>
                <a:close/>
                <a:moveTo>
                  <a:pt x="1107" y="374"/>
                </a:moveTo>
                <a:lnTo>
                  <a:pt x="1111" y="421"/>
                </a:lnTo>
                <a:lnTo>
                  <a:pt x="1066" y="448"/>
                </a:lnTo>
                <a:lnTo>
                  <a:pt x="1061" y="401"/>
                </a:lnTo>
                <a:lnTo>
                  <a:pt x="1107" y="374"/>
                </a:lnTo>
                <a:close/>
                <a:moveTo>
                  <a:pt x="1088" y="435"/>
                </a:moveTo>
                <a:lnTo>
                  <a:pt x="1111" y="421"/>
                </a:lnTo>
                <a:lnTo>
                  <a:pt x="1109" y="424"/>
                </a:lnTo>
                <a:lnTo>
                  <a:pt x="1104" y="428"/>
                </a:lnTo>
                <a:lnTo>
                  <a:pt x="1097" y="433"/>
                </a:lnTo>
                <a:lnTo>
                  <a:pt x="1089" y="439"/>
                </a:lnTo>
                <a:lnTo>
                  <a:pt x="1080" y="444"/>
                </a:lnTo>
                <a:lnTo>
                  <a:pt x="1073" y="448"/>
                </a:lnTo>
                <a:lnTo>
                  <a:pt x="1068" y="449"/>
                </a:lnTo>
                <a:lnTo>
                  <a:pt x="1066" y="448"/>
                </a:lnTo>
                <a:lnTo>
                  <a:pt x="1088" y="435"/>
                </a:lnTo>
                <a:close/>
                <a:moveTo>
                  <a:pt x="1111" y="421"/>
                </a:moveTo>
                <a:lnTo>
                  <a:pt x="1123" y="477"/>
                </a:lnTo>
                <a:lnTo>
                  <a:pt x="1078" y="503"/>
                </a:lnTo>
                <a:lnTo>
                  <a:pt x="1066" y="448"/>
                </a:lnTo>
                <a:lnTo>
                  <a:pt x="1111" y="421"/>
                </a:lnTo>
                <a:close/>
                <a:moveTo>
                  <a:pt x="1100" y="490"/>
                </a:moveTo>
                <a:lnTo>
                  <a:pt x="1123" y="477"/>
                </a:lnTo>
                <a:lnTo>
                  <a:pt x="1122" y="480"/>
                </a:lnTo>
                <a:lnTo>
                  <a:pt x="1117" y="484"/>
                </a:lnTo>
                <a:lnTo>
                  <a:pt x="1110" y="489"/>
                </a:lnTo>
                <a:lnTo>
                  <a:pt x="1101" y="494"/>
                </a:lnTo>
                <a:lnTo>
                  <a:pt x="1093" y="500"/>
                </a:lnTo>
                <a:lnTo>
                  <a:pt x="1085" y="503"/>
                </a:lnTo>
                <a:lnTo>
                  <a:pt x="1080" y="505"/>
                </a:lnTo>
                <a:lnTo>
                  <a:pt x="1078" y="503"/>
                </a:lnTo>
                <a:lnTo>
                  <a:pt x="1100" y="490"/>
                </a:lnTo>
                <a:close/>
                <a:moveTo>
                  <a:pt x="1101" y="496"/>
                </a:moveTo>
                <a:lnTo>
                  <a:pt x="1075" y="510"/>
                </a:lnTo>
                <a:lnTo>
                  <a:pt x="1074" y="501"/>
                </a:lnTo>
                <a:lnTo>
                  <a:pt x="1100" y="485"/>
                </a:lnTo>
                <a:lnTo>
                  <a:pt x="1101" y="496"/>
                </a:lnTo>
                <a:close/>
                <a:moveTo>
                  <a:pt x="1074" y="506"/>
                </a:moveTo>
                <a:lnTo>
                  <a:pt x="1075" y="510"/>
                </a:lnTo>
                <a:lnTo>
                  <a:pt x="1066" y="515"/>
                </a:lnTo>
                <a:lnTo>
                  <a:pt x="1059" y="518"/>
                </a:lnTo>
                <a:lnTo>
                  <a:pt x="1054" y="519"/>
                </a:lnTo>
                <a:lnTo>
                  <a:pt x="1052" y="519"/>
                </a:lnTo>
                <a:lnTo>
                  <a:pt x="1054" y="517"/>
                </a:lnTo>
                <a:lnTo>
                  <a:pt x="1059" y="511"/>
                </a:lnTo>
                <a:lnTo>
                  <a:pt x="1066" y="506"/>
                </a:lnTo>
                <a:lnTo>
                  <a:pt x="1074" y="501"/>
                </a:lnTo>
                <a:lnTo>
                  <a:pt x="1074" y="506"/>
                </a:lnTo>
                <a:close/>
                <a:moveTo>
                  <a:pt x="1093" y="498"/>
                </a:moveTo>
                <a:lnTo>
                  <a:pt x="1072" y="517"/>
                </a:lnTo>
                <a:lnTo>
                  <a:pt x="1034" y="533"/>
                </a:lnTo>
                <a:lnTo>
                  <a:pt x="1057" y="514"/>
                </a:lnTo>
                <a:lnTo>
                  <a:pt x="1093" y="498"/>
                </a:lnTo>
                <a:close/>
                <a:moveTo>
                  <a:pt x="1053" y="525"/>
                </a:moveTo>
                <a:lnTo>
                  <a:pt x="1072" y="517"/>
                </a:lnTo>
                <a:lnTo>
                  <a:pt x="1057" y="527"/>
                </a:lnTo>
                <a:lnTo>
                  <a:pt x="1040" y="537"/>
                </a:lnTo>
                <a:lnTo>
                  <a:pt x="1033" y="539"/>
                </a:lnTo>
                <a:lnTo>
                  <a:pt x="1031" y="539"/>
                </a:lnTo>
                <a:lnTo>
                  <a:pt x="1031" y="537"/>
                </a:lnTo>
                <a:lnTo>
                  <a:pt x="1034" y="533"/>
                </a:lnTo>
                <a:lnTo>
                  <a:pt x="1053" y="525"/>
                </a:lnTo>
                <a:close/>
                <a:moveTo>
                  <a:pt x="1075" y="513"/>
                </a:moveTo>
                <a:lnTo>
                  <a:pt x="1060" y="538"/>
                </a:lnTo>
                <a:lnTo>
                  <a:pt x="1016" y="563"/>
                </a:lnTo>
                <a:lnTo>
                  <a:pt x="1031" y="537"/>
                </a:lnTo>
                <a:lnTo>
                  <a:pt x="1075" y="513"/>
                </a:lnTo>
                <a:close/>
                <a:moveTo>
                  <a:pt x="1038" y="550"/>
                </a:moveTo>
                <a:lnTo>
                  <a:pt x="1060" y="538"/>
                </a:lnTo>
                <a:lnTo>
                  <a:pt x="1057" y="542"/>
                </a:lnTo>
                <a:lnTo>
                  <a:pt x="1051" y="547"/>
                </a:lnTo>
                <a:lnTo>
                  <a:pt x="1043" y="553"/>
                </a:lnTo>
                <a:lnTo>
                  <a:pt x="1034" y="558"/>
                </a:lnTo>
                <a:lnTo>
                  <a:pt x="1026" y="562"/>
                </a:lnTo>
                <a:lnTo>
                  <a:pt x="1019" y="564"/>
                </a:lnTo>
                <a:lnTo>
                  <a:pt x="1017" y="564"/>
                </a:lnTo>
                <a:lnTo>
                  <a:pt x="1016" y="564"/>
                </a:lnTo>
                <a:lnTo>
                  <a:pt x="1016" y="563"/>
                </a:lnTo>
                <a:lnTo>
                  <a:pt x="1038" y="550"/>
                </a:lnTo>
                <a:close/>
                <a:moveTo>
                  <a:pt x="1061" y="537"/>
                </a:moveTo>
                <a:lnTo>
                  <a:pt x="1050" y="567"/>
                </a:lnTo>
                <a:lnTo>
                  <a:pt x="1004" y="594"/>
                </a:lnTo>
                <a:lnTo>
                  <a:pt x="1016" y="563"/>
                </a:lnTo>
                <a:lnTo>
                  <a:pt x="1061" y="537"/>
                </a:lnTo>
                <a:close/>
                <a:moveTo>
                  <a:pt x="1027" y="580"/>
                </a:moveTo>
                <a:lnTo>
                  <a:pt x="1050" y="567"/>
                </a:lnTo>
                <a:lnTo>
                  <a:pt x="1047" y="571"/>
                </a:lnTo>
                <a:lnTo>
                  <a:pt x="1041" y="575"/>
                </a:lnTo>
                <a:lnTo>
                  <a:pt x="1033" y="580"/>
                </a:lnTo>
                <a:lnTo>
                  <a:pt x="1025" y="587"/>
                </a:lnTo>
                <a:lnTo>
                  <a:pt x="1016" y="591"/>
                </a:lnTo>
                <a:lnTo>
                  <a:pt x="1009" y="594"/>
                </a:lnTo>
                <a:lnTo>
                  <a:pt x="1005" y="595"/>
                </a:lnTo>
                <a:lnTo>
                  <a:pt x="1004" y="594"/>
                </a:lnTo>
                <a:lnTo>
                  <a:pt x="1027" y="580"/>
                </a:lnTo>
                <a:close/>
                <a:moveTo>
                  <a:pt x="1005" y="595"/>
                </a:moveTo>
                <a:lnTo>
                  <a:pt x="951" y="580"/>
                </a:lnTo>
                <a:lnTo>
                  <a:pt x="995" y="551"/>
                </a:lnTo>
                <a:lnTo>
                  <a:pt x="1048" y="566"/>
                </a:lnTo>
                <a:lnTo>
                  <a:pt x="1005" y="595"/>
                </a:lnTo>
                <a:close/>
                <a:moveTo>
                  <a:pt x="972" y="566"/>
                </a:moveTo>
                <a:lnTo>
                  <a:pt x="951" y="580"/>
                </a:lnTo>
                <a:lnTo>
                  <a:pt x="950" y="578"/>
                </a:lnTo>
                <a:lnTo>
                  <a:pt x="954" y="575"/>
                </a:lnTo>
                <a:lnTo>
                  <a:pt x="960" y="570"/>
                </a:lnTo>
                <a:lnTo>
                  <a:pt x="968" y="564"/>
                </a:lnTo>
                <a:lnTo>
                  <a:pt x="977" y="559"/>
                </a:lnTo>
                <a:lnTo>
                  <a:pt x="985" y="554"/>
                </a:lnTo>
                <a:lnTo>
                  <a:pt x="991" y="551"/>
                </a:lnTo>
                <a:lnTo>
                  <a:pt x="995" y="551"/>
                </a:lnTo>
                <a:lnTo>
                  <a:pt x="972" y="566"/>
                </a:lnTo>
                <a:close/>
                <a:moveTo>
                  <a:pt x="951" y="580"/>
                </a:moveTo>
                <a:lnTo>
                  <a:pt x="921" y="580"/>
                </a:lnTo>
                <a:lnTo>
                  <a:pt x="964" y="551"/>
                </a:lnTo>
                <a:lnTo>
                  <a:pt x="995" y="551"/>
                </a:lnTo>
                <a:lnTo>
                  <a:pt x="951" y="580"/>
                </a:lnTo>
                <a:close/>
                <a:moveTo>
                  <a:pt x="942" y="566"/>
                </a:moveTo>
                <a:lnTo>
                  <a:pt x="921" y="580"/>
                </a:lnTo>
                <a:lnTo>
                  <a:pt x="920" y="579"/>
                </a:lnTo>
                <a:lnTo>
                  <a:pt x="921" y="578"/>
                </a:lnTo>
                <a:lnTo>
                  <a:pt x="922" y="575"/>
                </a:lnTo>
                <a:lnTo>
                  <a:pt x="927" y="571"/>
                </a:lnTo>
                <a:lnTo>
                  <a:pt x="935" y="566"/>
                </a:lnTo>
                <a:lnTo>
                  <a:pt x="943" y="560"/>
                </a:lnTo>
                <a:lnTo>
                  <a:pt x="953" y="555"/>
                </a:lnTo>
                <a:lnTo>
                  <a:pt x="960" y="553"/>
                </a:lnTo>
                <a:lnTo>
                  <a:pt x="964" y="551"/>
                </a:lnTo>
                <a:lnTo>
                  <a:pt x="942" y="566"/>
                </a:lnTo>
                <a:close/>
                <a:moveTo>
                  <a:pt x="930" y="576"/>
                </a:moveTo>
                <a:lnTo>
                  <a:pt x="903" y="590"/>
                </a:lnTo>
                <a:lnTo>
                  <a:pt x="928" y="567"/>
                </a:lnTo>
                <a:lnTo>
                  <a:pt x="955" y="554"/>
                </a:lnTo>
                <a:lnTo>
                  <a:pt x="930" y="576"/>
                </a:lnTo>
                <a:close/>
                <a:moveTo>
                  <a:pt x="915" y="578"/>
                </a:moveTo>
                <a:lnTo>
                  <a:pt x="903" y="590"/>
                </a:lnTo>
                <a:lnTo>
                  <a:pt x="896" y="592"/>
                </a:lnTo>
                <a:lnTo>
                  <a:pt x="893" y="592"/>
                </a:lnTo>
                <a:lnTo>
                  <a:pt x="893" y="591"/>
                </a:lnTo>
                <a:lnTo>
                  <a:pt x="896" y="587"/>
                </a:lnTo>
                <a:lnTo>
                  <a:pt x="910" y="576"/>
                </a:lnTo>
                <a:lnTo>
                  <a:pt x="928" y="567"/>
                </a:lnTo>
                <a:lnTo>
                  <a:pt x="915" y="578"/>
                </a:lnTo>
                <a:close/>
                <a:moveTo>
                  <a:pt x="935" y="568"/>
                </a:moveTo>
                <a:lnTo>
                  <a:pt x="914" y="588"/>
                </a:lnTo>
                <a:lnTo>
                  <a:pt x="875" y="607"/>
                </a:lnTo>
                <a:lnTo>
                  <a:pt x="896" y="587"/>
                </a:lnTo>
                <a:lnTo>
                  <a:pt x="935" y="568"/>
                </a:lnTo>
                <a:close/>
                <a:moveTo>
                  <a:pt x="894" y="598"/>
                </a:moveTo>
                <a:lnTo>
                  <a:pt x="914" y="588"/>
                </a:lnTo>
                <a:lnTo>
                  <a:pt x="900" y="599"/>
                </a:lnTo>
                <a:lnTo>
                  <a:pt x="882" y="610"/>
                </a:lnTo>
                <a:lnTo>
                  <a:pt x="877" y="612"/>
                </a:lnTo>
                <a:lnTo>
                  <a:pt x="873" y="612"/>
                </a:lnTo>
                <a:lnTo>
                  <a:pt x="872" y="611"/>
                </a:lnTo>
                <a:lnTo>
                  <a:pt x="875" y="607"/>
                </a:lnTo>
                <a:lnTo>
                  <a:pt x="894" y="598"/>
                </a:lnTo>
                <a:close/>
                <a:moveTo>
                  <a:pt x="917" y="586"/>
                </a:moveTo>
                <a:lnTo>
                  <a:pt x="905" y="611"/>
                </a:lnTo>
                <a:lnTo>
                  <a:pt x="859" y="637"/>
                </a:lnTo>
                <a:lnTo>
                  <a:pt x="872" y="611"/>
                </a:lnTo>
                <a:lnTo>
                  <a:pt x="917" y="586"/>
                </a:lnTo>
                <a:close/>
                <a:moveTo>
                  <a:pt x="882" y="624"/>
                </a:moveTo>
                <a:lnTo>
                  <a:pt x="905" y="611"/>
                </a:lnTo>
                <a:lnTo>
                  <a:pt x="901" y="615"/>
                </a:lnTo>
                <a:lnTo>
                  <a:pt x="895" y="620"/>
                </a:lnTo>
                <a:lnTo>
                  <a:pt x="888" y="625"/>
                </a:lnTo>
                <a:lnTo>
                  <a:pt x="879" y="631"/>
                </a:lnTo>
                <a:lnTo>
                  <a:pt x="871" y="635"/>
                </a:lnTo>
                <a:lnTo>
                  <a:pt x="864" y="637"/>
                </a:lnTo>
                <a:lnTo>
                  <a:pt x="861" y="639"/>
                </a:lnTo>
                <a:lnTo>
                  <a:pt x="860" y="639"/>
                </a:lnTo>
                <a:lnTo>
                  <a:pt x="859" y="637"/>
                </a:lnTo>
                <a:lnTo>
                  <a:pt x="882" y="624"/>
                </a:lnTo>
                <a:close/>
                <a:moveTo>
                  <a:pt x="859" y="637"/>
                </a:moveTo>
                <a:lnTo>
                  <a:pt x="845" y="607"/>
                </a:lnTo>
                <a:lnTo>
                  <a:pt x="889" y="579"/>
                </a:lnTo>
                <a:lnTo>
                  <a:pt x="905" y="611"/>
                </a:lnTo>
                <a:lnTo>
                  <a:pt x="859" y="637"/>
                </a:lnTo>
                <a:close/>
                <a:moveTo>
                  <a:pt x="867" y="592"/>
                </a:moveTo>
                <a:lnTo>
                  <a:pt x="845" y="607"/>
                </a:lnTo>
                <a:lnTo>
                  <a:pt x="846" y="604"/>
                </a:lnTo>
                <a:lnTo>
                  <a:pt x="850" y="600"/>
                </a:lnTo>
                <a:lnTo>
                  <a:pt x="857" y="595"/>
                </a:lnTo>
                <a:lnTo>
                  <a:pt x="865" y="588"/>
                </a:lnTo>
                <a:lnTo>
                  <a:pt x="874" y="584"/>
                </a:lnTo>
                <a:lnTo>
                  <a:pt x="881" y="580"/>
                </a:lnTo>
                <a:lnTo>
                  <a:pt x="887" y="579"/>
                </a:lnTo>
                <a:lnTo>
                  <a:pt x="889" y="579"/>
                </a:lnTo>
                <a:lnTo>
                  <a:pt x="867" y="592"/>
                </a:lnTo>
                <a:close/>
                <a:moveTo>
                  <a:pt x="845" y="607"/>
                </a:moveTo>
                <a:lnTo>
                  <a:pt x="828" y="587"/>
                </a:lnTo>
                <a:lnTo>
                  <a:pt x="872" y="559"/>
                </a:lnTo>
                <a:lnTo>
                  <a:pt x="889" y="579"/>
                </a:lnTo>
                <a:lnTo>
                  <a:pt x="845" y="607"/>
                </a:lnTo>
                <a:close/>
                <a:moveTo>
                  <a:pt x="850" y="572"/>
                </a:moveTo>
                <a:lnTo>
                  <a:pt x="828" y="587"/>
                </a:lnTo>
                <a:lnTo>
                  <a:pt x="828" y="584"/>
                </a:lnTo>
                <a:lnTo>
                  <a:pt x="832" y="580"/>
                </a:lnTo>
                <a:lnTo>
                  <a:pt x="838" y="575"/>
                </a:lnTo>
                <a:lnTo>
                  <a:pt x="847" y="570"/>
                </a:lnTo>
                <a:lnTo>
                  <a:pt x="856" y="564"/>
                </a:lnTo>
                <a:lnTo>
                  <a:pt x="864" y="560"/>
                </a:lnTo>
                <a:lnTo>
                  <a:pt x="870" y="559"/>
                </a:lnTo>
                <a:lnTo>
                  <a:pt x="872" y="559"/>
                </a:lnTo>
                <a:lnTo>
                  <a:pt x="850" y="572"/>
                </a:lnTo>
                <a:close/>
                <a:moveTo>
                  <a:pt x="828" y="587"/>
                </a:moveTo>
                <a:lnTo>
                  <a:pt x="805" y="571"/>
                </a:lnTo>
                <a:lnTo>
                  <a:pt x="850" y="543"/>
                </a:lnTo>
                <a:lnTo>
                  <a:pt x="872" y="559"/>
                </a:lnTo>
                <a:lnTo>
                  <a:pt x="828" y="587"/>
                </a:lnTo>
                <a:close/>
                <a:moveTo>
                  <a:pt x="828" y="558"/>
                </a:moveTo>
                <a:lnTo>
                  <a:pt x="805" y="571"/>
                </a:lnTo>
                <a:lnTo>
                  <a:pt x="805" y="570"/>
                </a:lnTo>
                <a:lnTo>
                  <a:pt x="809" y="566"/>
                </a:lnTo>
                <a:lnTo>
                  <a:pt x="816" y="560"/>
                </a:lnTo>
                <a:lnTo>
                  <a:pt x="824" y="555"/>
                </a:lnTo>
                <a:lnTo>
                  <a:pt x="833" y="550"/>
                </a:lnTo>
                <a:lnTo>
                  <a:pt x="840" y="546"/>
                </a:lnTo>
                <a:lnTo>
                  <a:pt x="847" y="543"/>
                </a:lnTo>
                <a:lnTo>
                  <a:pt x="850" y="543"/>
                </a:lnTo>
                <a:lnTo>
                  <a:pt x="828" y="558"/>
                </a:lnTo>
                <a:close/>
                <a:moveTo>
                  <a:pt x="805" y="572"/>
                </a:moveTo>
                <a:lnTo>
                  <a:pt x="777" y="567"/>
                </a:lnTo>
                <a:lnTo>
                  <a:pt x="821" y="538"/>
                </a:lnTo>
                <a:lnTo>
                  <a:pt x="850" y="543"/>
                </a:lnTo>
                <a:lnTo>
                  <a:pt x="805" y="572"/>
                </a:lnTo>
                <a:close/>
                <a:moveTo>
                  <a:pt x="799" y="553"/>
                </a:moveTo>
                <a:lnTo>
                  <a:pt x="777" y="567"/>
                </a:lnTo>
                <a:lnTo>
                  <a:pt x="776" y="566"/>
                </a:lnTo>
                <a:lnTo>
                  <a:pt x="780" y="562"/>
                </a:lnTo>
                <a:lnTo>
                  <a:pt x="785" y="557"/>
                </a:lnTo>
                <a:lnTo>
                  <a:pt x="792" y="551"/>
                </a:lnTo>
                <a:lnTo>
                  <a:pt x="802" y="546"/>
                </a:lnTo>
                <a:lnTo>
                  <a:pt x="810" y="542"/>
                </a:lnTo>
                <a:lnTo>
                  <a:pt x="817" y="539"/>
                </a:lnTo>
                <a:lnTo>
                  <a:pt x="821" y="538"/>
                </a:lnTo>
                <a:lnTo>
                  <a:pt x="799" y="553"/>
                </a:lnTo>
                <a:close/>
                <a:moveTo>
                  <a:pt x="785" y="564"/>
                </a:moveTo>
                <a:lnTo>
                  <a:pt x="767" y="572"/>
                </a:lnTo>
                <a:lnTo>
                  <a:pt x="794" y="549"/>
                </a:lnTo>
                <a:lnTo>
                  <a:pt x="812" y="541"/>
                </a:lnTo>
                <a:lnTo>
                  <a:pt x="785" y="564"/>
                </a:lnTo>
                <a:close/>
                <a:moveTo>
                  <a:pt x="781" y="560"/>
                </a:moveTo>
                <a:lnTo>
                  <a:pt x="767" y="572"/>
                </a:lnTo>
                <a:lnTo>
                  <a:pt x="761" y="575"/>
                </a:lnTo>
                <a:lnTo>
                  <a:pt x="757" y="575"/>
                </a:lnTo>
                <a:lnTo>
                  <a:pt x="759" y="572"/>
                </a:lnTo>
                <a:lnTo>
                  <a:pt x="762" y="568"/>
                </a:lnTo>
                <a:lnTo>
                  <a:pt x="777" y="558"/>
                </a:lnTo>
                <a:lnTo>
                  <a:pt x="794" y="549"/>
                </a:lnTo>
                <a:lnTo>
                  <a:pt x="781" y="560"/>
                </a:lnTo>
                <a:close/>
                <a:moveTo>
                  <a:pt x="775" y="568"/>
                </a:moveTo>
                <a:lnTo>
                  <a:pt x="746" y="584"/>
                </a:lnTo>
                <a:lnTo>
                  <a:pt x="756" y="568"/>
                </a:lnTo>
                <a:lnTo>
                  <a:pt x="785" y="553"/>
                </a:lnTo>
                <a:lnTo>
                  <a:pt x="775" y="568"/>
                </a:lnTo>
                <a:close/>
                <a:moveTo>
                  <a:pt x="752" y="576"/>
                </a:moveTo>
                <a:lnTo>
                  <a:pt x="746" y="584"/>
                </a:lnTo>
                <a:lnTo>
                  <a:pt x="738" y="588"/>
                </a:lnTo>
                <a:lnTo>
                  <a:pt x="732" y="591"/>
                </a:lnTo>
                <a:lnTo>
                  <a:pt x="731" y="591"/>
                </a:lnTo>
                <a:lnTo>
                  <a:pt x="728" y="591"/>
                </a:lnTo>
                <a:lnTo>
                  <a:pt x="728" y="590"/>
                </a:lnTo>
                <a:lnTo>
                  <a:pt x="729" y="588"/>
                </a:lnTo>
                <a:lnTo>
                  <a:pt x="733" y="584"/>
                </a:lnTo>
                <a:lnTo>
                  <a:pt x="739" y="580"/>
                </a:lnTo>
                <a:lnTo>
                  <a:pt x="747" y="574"/>
                </a:lnTo>
                <a:lnTo>
                  <a:pt x="756" y="568"/>
                </a:lnTo>
                <a:lnTo>
                  <a:pt x="752" y="576"/>
                </a:lnTo>
                <a:close/>
                <a:moveTo>
                  <a:pt x="728" y="591"/>
                </a:moveTo>
                <a:lnTo>
                  <a:pt x="717" y="555"/>
                </a:lnTo>
                <a:lnTo>
                  <a:pt x="762" y="527"/>
                </a:lnTo>
                <a:lnTo>
                  <a:pt x="774" y="563"/>
                </a:lnTo>
                <a:lnTo>
                  <a:pt x="728" y="591"/>
                </a:lnTo>
                <a:close/>
                <a:moveTo>
                  <a:pt x="739" y="542"/>
                </a:moveTo>
                <a:lnTo>
                  <a:pt x="717" y="555"/>
                </a:lnTo>
                <a:lnTo>
                  <a:pt x="718" y="553"/>
                </a:lnTo>
                <a:lnTo>
                  <a:pt x="722" y="549"/>
                </a:lnTo>
                <a:lnTo>
                  <a:pt x="729" y="543"/>
                </a:lnTo>
                <a:lnTo>
                  <a:pt x="738" y="538"/>
                </a:lnTo>
                <a:lnTo>
                  <a:pt x="747" y="533"/>
                </a:lnTo>
                <a:lnTo>
                  <a:pt x="754" y="529"/>
                </a:lnTo>
                <a:lnTo>
                  <a:pt x="760" y="527"/>
                </a:lnTo>
                <a:lnTo>
                  <a:pt x="762" y="527"/>
                </a:lnTo>
                <a:lnTo>
                  <a:pt x="739" y="542"/>
                </a:lnTo>
                <a:close/>
                <a:moveTo>
                  <a:pt x="717" y="555"/>
                </a:moveTo>
                <a:lnTo>
                  <a:pt x="702" y="538"/>
                </a:lnTo>
                <a:lnTo>
                  <a:pt x="747" y="510"/>
                </a:lnTo>
                <a:lnTo>
                  <a:pt x="762" y="527"/>
                </a:lnTo>
                <a:lnTo>
                  <a:pt x="717" y="555"/>
                </a:lnTo>
                <a:close/>
                <a:moveTo>
                  <a:pt x="725" y="525"/>
                </a:moveTo>
                <a:lnTo>
                  <a:pt x="702" y="538"/>
                </a:lnTo>
                <a:lnTo>
                  <a:pt x="702" y="537"/>
                </a:lnTo>
                <a:lnTo>
                  <a:pt x="707" y="533"/>
                </a:lnTo>
                <a:lnTo>
                  <a:pt x="713" y="527"/>
                </a:lnTo>
                <a:lnTo>
                  <a:pt x="722" y="522"/>
                </a:lnTo>
                <a:lnTo>
                  <a:pt x="731" y="517"/>
                </a:lnTo>
                <a:lnTo>
                  <a:pt x="739" y="513"/>
                </a:lnTo>
                <a:lnTo>
                  <a:pt x="745" y="510"/>
                </a:lnTo>
                <a:lnTo>
                  <a:pt x="747" y="510"/>
                </a:lnTo>
                <a:lnTo>
                  <a:pt x="725" y="525"/>
                </a:lnTo>
                <a:close/>
                <a:moveTo>
                  <a:pt x="702" y="539"/>
                </a:moveTo>
                <a:lnTo>
                  <a:pt x="674" y="527"/>
                </a:lnTo>
                <a:lnTo>
                  <a:pt x="719" y="500"/>
                </a:lnTo>
                <a:lnTo>
                  <a:pt x="747" y="510"/>
                </a:lnTo>
                <a:lnTo>
                  <a:pt x="702" y="539"/>
                </a:lnTo>
                <a:close/>
                <a:moveTo>
                  <a:pt x="697" y="514"/>
                </a:moveTo>
                <a:lnTo>
                  <a:pt x="674" y="527"/>
                </a:lnTo>
                <a:lnTo>
                  <a:pt x="674" y="526"/>
                </a:lnTo>
                <a:lnTo>
                  <a:pt x="678" y="522"/>
                </a:lnTo>
                <a:lnTo>
                  <a:pt x="684" y="518"/>
                </a:lnTo>
                <a:lnTo>
                  <a:pt x="692" y="511"/>
                </a:lnTo>
                <a:lnTo>
                  <a:pt x="701" y="506"/>
                </a:lnTo>
                <a:lnTo>
                  <a:pt x="709" y="502"/>
                </a:lnTo>
                <a:lnTo>
                  <a:pt x="715" y="500"/>
                </a:lnTo>
                <a:lnTo>
                  <a:pt x="719" y="500"/>
                </a:lnTo>
                <a:lnTo>
                  <a:pt x="697" y="514"/>
                </a:lnTo>
                <a:close/>
                <a:moveTo>
                  <a:pt x="690" y="513"/>
                </a:moveTo>
                <a:lnTo>
                  <a:pt x="717" y="496"/>
                </a:lnTo>
                <a:lnTo>
                  <a:pt x="731" y="497"/>
                </a:lnTo>
                <a:lnTo>
                  <a:pt x="704" y="514"/>
                </a:lnTo>
                <a:lnTo>
                  <a:pt x="690" y="513"/>
                </a:lnTo>
                <a:close/>
                <a:moveTo>
                  <a:pt x="724" y="496"/>
                </a:moveTo>
                <a:lnTo>
                  <a:pt x="717" y="496"/>
                </a:lnTo>
                <a:lnTo>
                  <a:pt x="725" y="490"/>
                </a:lnTo>
                <a:lnTo>
                  <a:pt x="733" y="486"/>
                </a:lnTo>
                <a:lnTo>
                  <a:pt x="740" y="482"/>
                </a:lnTo>
                <a:lnTo>
                  <a:pt x="745" y="482"/>
                </a:lnTo>
                <a:lnTo>
                  <a:pt x="746" y="482"/>
                </a:lnTo>
                <a:lnTo>
                  <a:pt x="746" y="484"/>
                </a:lnTo>
                <a:lnTo>
                  <a:pt x="745" y="485"/>
                </a:lnTo>
                <a:lnTo>
                  <a:pt x="743" y="486"/>
                </a:lnTo>
                <a:lnTo>
                  <a:pt x="738" y="492"/>
                </a:lnTo>
                <a:lnTo>
                  <a:pt x="731" y="497"/>
                </a:lnTo>
                <a:lnTo>
                  <a:pt x="724" y="496"/>
                </a:lnTo>
                <a:close/>
                <a:moveTo>
                  <a:pt x="702" y="506"/>
                </a:moveTo>
                <a:lnTo>
                  <a:pt x="725" y="484"/>
                </a:lnTo>
                <a:lnTo>
                  <a:pt x="766" y="462"/>
                </a:lnTo>
                <a:lnTo>
                  <a:pt x="743" y="486"/>
                </a:lnTo>
                <a:lnTo>
                  <a:pt x="702" y="506"/>
                </a:lnTo>
                <a:close/>
                <a:moveTo>
                  <a:pt x="745" y="473"/>
                </a:moveTo>
                <a:lnTo>
                  <a:pt x="725" y="484"/>
                </a:lnTo>
                <a:lnTo>
                  <a:pt x="738" y="473"/>
                </a:lnTo>
                <a:lnTo>
                  <a:pt x="755" y="462"/>
                </a:lnTo>
                <a:lnTo>
                  <a:pt x="762" y="460"/>
                </a:lnTo>
                <a:lnTo>
                  <a:pt x="767" y="458"/>
                </a:lnTo>
                <a:lnTo>
                  <a:pt x="768" y="458"/>
                </a:lnTo>
                <a:lnTo>
                  <a:pt x="768" y="460"/>
                </a:lnTo>
                <a:lnTo>
                  <a:pt x="767" y="461"/>
                </a:lnTo>
                <a:lnTo>
                  <a:pt x="766" y="462"/>
                </a:lnTo>
                <a:lnTo>
                  <a:pt x="745" y="473"/>
                </a:lnTo>
                <a:close/>
                <a:moveTo>
                  <a:pt x="722" y="486"/>
                </a:moveTo>
                <a:lnTo>
                  <a:pt x="735" y="454"/>
                </a:lnTo>
                <a:lnTo>
                  <a:pt x="780" y="428"/>
                </a:lnTo>
                <a:lnTo>
                  <a:pt x="768" y="460"/>
                </a:lnTo>
                <a:lnTo>
                  <a:pt x="722" y="486"/>
                </a:lnTo>
                <a:close/>
                <a:moveTo>
                  <a:pt x="757" y="441"/>
                </a:moveTo>
                <a:lnTo>
                  <a:pt x="735" y="454"/>
                </a:lnTo>
                <a:lnTo>
                  <a:pt x="738" y="450"/>
                </a:lnTo>
                <a:lnTo>
                  <a:pt x="743" y="447"/>
                </a:lnTo>
                <a:lnTo>
                  <a:pt x="752" y="440"/>
                </a:lnTo>
                <a:lnTo>
                  <a:pt x="760" y="435"/>
                </a:lnTo>
                <a:lnTo>
                  <a:pt x="769" y="431"/>
                </a:lnTo>
                <a:lnTo>
                  <a:pt x="775" y="428"/>
                </a:lnTo>
                <a:lnTo>
                  <a:pt x="780" y="427"/>
                </a:lnTo>
                <a:lnTo>
                  <a:pt x="780" y="428"/>
                </a:lnTo>
                <a:lnTo>
                  <a:pt x="757" y="441"/>
                </a:lnTo>
                <a:close/>
                <a:moveTo>
                  <a:pt x="735" y="454"/>
                </a:moveTo>
                <a:lnTo>
                  <a:pt x="740" y="424"/>
                </a:lnTo>
                <a:lnTo>
                  <a:pt x="785" y="397"/>
                </a:lnTo>
                <a:lnTo>
                  <a:pt x="781" y="428"/>
                </a:lnTo>
                <a:lnTo>
                  <a:pt x="735" y="454"/>
                </a:lnTo>
                <a:close/>
                <a:moveTo>
                  <a:pt x="762" y="411"/>
                </a:moveTo>
                <a:lnTo>
                  <a:pt x="740" y="424"/>
                </a:lnTo>
                <a:lnTo>
                  <a:pt x="742" y="421"/>
                </a:lnTo>
                <a:lnTo>
                  <a:pt x="747" y="417"/>
                </a:lnTo>
                <a:lnTo>
                  <a:pt x="754" y="412"/>
                </a:lnTo>
                <a:lnTo>
                  <a:pt x="763" y="405"/>
                </a:lnTo>
                <a:lnTo>
                  <a:pt x="771" y="401"/>
                </a:lnTo>
                <a:lnTo>
                  <a:pt x="780" y="399"/>
                </a:lnTo>
                <a:lnTo>
                  <a:pt x="783" y="397"/>
                </a:lnTo>
                <a:lnTo>
                  <a:pt x="785" y="397"/>
                </a:lnTo>
                <a:lnTo>
                  <a:pt x="762" y="411"/>
                </a:lnTo>
                <a:close/>
                <a:moveTo>
                  <a:pt x="740" y="425"/>
                </a:moveTo>
                <a:lnTo>
                  <a:pt x="727" y="391"/>
                </a:lnTo>
                <a:lnTo>
                  <a:pt x="771" y="364"/>
                </a:lnTo>
                <a:lnTo>
                  <a:pt x="785" y="397"/>
                </a:lnTo>
                <a:lnTo>
                  <a:pt x="740" y="425"/>
                </a:lnTo>
                <a:close/>
                <a:moveTo>
                  <a:pt x="749" y="378"/>
                </a:moveTo>
                <a:lnTo>
                  <a:pt x="727" y="391"/>
                </a:lnTo>
                <a:lnTo>
                  <a:pt x="728" y="390"/>
                </a:lnTo>
                <a:lnTo>
                  <a:pt x="732" y="384"/>
                </a:lnTo>
                <a:lnTo>
                  <a:pt x="739" y="379"/>
                </a:lnTo>
                <a:lnTo>
                  <a:pt x="748" y="374"/>
                </a:lnTo>
                <a:lnTo>
                  <a:pt x="756" y="368"/>
                </a:lnTo>
                <a:lnTo>
                  <a:pt x="764" y="366"/>
                </a:lnTo>
                <a:lnTo>
                  <a:pt x="769" y="363"/>
                </a:lnTo>
                <a:lnTo>
                  <a:pt x="771" y="364"/>
                </a:lnTo>
                <a:lnTo>
                  <a:pt x="749" y="378"/>
                </a:lnTo>
                <a:close/>
                <a:moveTo>
                  <a:pt x="727" y="392"/>
                </a:moveTo>
                <a:lnTo>
                  <a:pt x="700" y="375"/>
                </a:lnTo>
                <a:lnTo>
                  <a:pt x="746" y="347"/>
                </a:lnTo>
                <a:lnTo>
                  <a:pt x="771" y="363"/>
                </a:lnTo>
                <a:lnTo>
                  <a:pt x="727" y="392"/>
                </a:lnTo>
                <a:close/>
                <a:moveTo>
                  <a:pt x="724" y="360"/>
                </a:moveTo>
                <a:lnTo>
                  <a:pt x="700" y="375"/>
                </a:lnTo>
                <a:lnTo>
                  <a:pt x="701" y="372"/>
                </a:lnTo>
                <a:lnTo>
                  <a:pt x="705" y="370"/>
                </a:lnTo>
                <a:lnTo>
                  <a:pt x="711" y="364"/>
                </a:lnTo>
                <a:lnTo>
                  <a:pt x="719" y="358"/>
                </a:lnTo>
                <a:lnTo>
                  <a:pt x="728" y="354"/>
                </a:lnTo>
                <a:lnTo>
                  <a:pt x="736" y="350"/>
                </a:lnTo>
                <a:lnTo>
                  <a:pt x="742" y="347"/>
                </a:lnTo>
                <a:lnTo>
                  <a:pt x="746" y="347"/>
                </a:lnTo>
                <a:lnTo>
                  <a:pt x="724" y="360"/>
                </a:lnTo>
                <a:close/>
                <a:moveTo>
                  <a:pt x="701" y="375"/>
                </a:moveTo>
                <a:lnTo>
                  <a:pt x="683" y="374"/>
                </a:lnTo>
                <a:lnTo>
                  <a:pt x="726" y="344"/>
                </a:lnTo>
                <a:lnTo>
                  <a:pt x="745" y="347"/>
                </a:lnTo>
                <a:lnTo>
                  <a:pt x="701" y="375"/>
                </a:lnTo>
                <a:close/>
                <a:moveTo>
                  <a:pt x="705" y="359"/>
                </a:moveTo>
                <a:lnTo>
                  <a:pt x="683" y="374"/>
                </a:lnTo>
                <a:lnTo>
                  <a:pt x="681" y="372"/>
                </a:lnTo>
                <a:lnTo>
                  <a:pt x="681" y="371"/>
                </a:lnTo>
                <a:lnTo>
                  <a:pt x="683" y="370"/>
                </a:lnTo>
                <a:lnTo>
                  <a:pt x="685" y="368"/>
                </a:lnTo>
                <a:lnTo>
                  <a:pt x="690" y="363"/>
                </a:lnTo>
                <a:lnTo>
                  <a:pt x="698" y="358"/>
                </a:lnTo>
                <a:lnTo>
                  <a:pt x="707" y="352"/>
                </a:lnTo>
                <a:lnTo>
                  <a:pt x="715" y="348"/>
                </a:lnTo>
                <a:lnTo>
                  <a:pt x="722" y="346"/>
                </a:lnTo>
                <a:lnTo>
                  <a:pt x="726" y="344"/>
                </a:lnTo>
                <a:lnTo>
                  <a:pt x="705" y="359"/>
                </a:lnTo>
                <a:close/>
                <a:moveTo>
                  <a:pt x="685" y="372"/>
                </a:moveTo>
                <a:lnTo>
                  <a:pt x="664" y="378"/>
                </a:lnTo>
                <a:lnTo>
                  <a:pt x="704" y="348"/>
                </a:lnTo>
                <a:lnTo>
                  <a:pt x="725" y="344"/>
                </a:lnTo>
                <a:lnTo>
                  <a:pt x="685" y="372"/>
                </a:lnTo>
                <a:close/>
                <a:moveTo>
                  <a:pt x="684" y="363"/>
                </a:moveTo>
                <a:lnTo>
                  <a:pt x="664" y="378"/>
                </a:lnTo>
                <a:lnTo>
                  <a:pt x="663" y="378"/>
                </a:lnTo>
                <a:lnTo>
                  <a:pt x="662" y="378"/>
                </a:lnTo>
                <a:lnTo>
                  <a:pt x="662" y="376"/>
                </a:lnTo>
                <a:lnTo>
                  <a:pt x="663" y="375"/>
                </a:lnTo>
                <a:lnTo>
                  <a:pt x="666" y="371"/>
                </a:lnTo>
                <a:lnTo>
                  <a:pt x="673" y="366"/>
                </a:lnTo>
                <a:lnTo>
                  <a:pt x="681" y="360"/>
                </a:lnTo>
                <a:lnTo>
                  <a:pt x="691" y="355"/>
                </a:lnTo>
                <a:lnTo>
                  <a:pt x="698" y="351"/>
                </a:lnTo>
                <a:lnTo>
                  <a:pt x="704" y="348"/>
                </a:lnTo>
                <a:lnTo>
                  <a:pt x="684" y="363"/>
                </a:lnTo>
                <a:close/>
                <a:moveTo>
                  <a:pt x="662" y="376"/>
                </a:moveTo>
                <a:lnTo>
                  <a:pt x="659" y="339"/>
                </a:lnTo>
                <a:lnTo>
                  <a:pt x="705" y="313"/>
                </a:lnTo>
                <a:lnTo>
                  <a:pt x="707" y="350"/>
                </a:lnTo>
                <a:lnTo>
                  <a:pt x="662" y="376"/>
                </a:lnTo>
                <a:close/>
                <a:moveTo>
                  <a:pt x="681" y="326"/>
                </a:moveTo>
                <a:lnTo>
                  <a:pt x="659" y="339"/>
                </a:lnTo>
                <a:lnTo>
                  <a:pt x="660" y="336"/>
                </a:lnTo>
                <a:lnTo>
                  <a:pt x="665" y="333"/>
                </a:lnTo>
                <a:lnTo>
                  <a:pt x="672" y="327"/>
                </a:lnTo>
                <a:lnTo>
                  <a:pt x="681" y="321"/>
                </a:lnTo>
                <a:lnTo>
                  <a:pt x="690" y="317"/>
                </a:lnTo>
                <a:lnTo>
                  <a:pt x="698" y="313"/>
                </a:lnTo>
                <a:lnTo>
                  <a:pt x="702" y="311"/>
                </a:lnTo>
                <a:lnTo>
                  <a:pt x="705" y="313"/>
                </a:lnTo>
                <a:lnTo>
                  <a:pt x="681" y="326"/>
                </a:lnTo>
                <a:close/>
                <a:moveTo>
                  <a:pt x="659" y="339"/>
                </a:moveTo>
                <a:lnTo>
                  <a:pt x="648" y="318"/>
                </a:lnTo>
                <a:lnTo>
                  <a:pt x="692" y="290"/>
                </a:lnTo>
                <a:lnTo>
                  <a:pt x="704" y="311"/>
                </a:lnTo>
                <a:lnTo>
                  <a:pt x="659" y="339"/>
                </a:lnTo>
                <a:close/>
                <a:moveTo>
                  <a:pt x="670" y="303"/>
                </a:moveTo>
                <a:lnTo>
                  <a:pt x="648" y="318"/>
                </a:lnTo>
                <a:lnTo>
                  <a:pt x="649" y="315"/>
                </a:lnTo>
                <a:lnTo>
                  <a:pt x="652" y="311"/>
                </a:lnTo>
                <a:lnTo>
                  <a:pt x="659" y="306"/>
                </a:lnTo>
                <a:lnTo>
                  <a:pt x="667" y="301"/>
                </a:lnTo>
                <a:lnTo>
                  <a:pt x="677" y="295"/>
                </a:lnTo>
                <a:lnTo>
                  <a:pt x="684" y="291"/>
                </a:lnTo>
                <a:lnTo>
                  <a:pt x="690" y="290"/>
                </a:lnTo>
                <a:lnTo>
                  <a:pt x="692" y="290"/>
                </a:lnTo>
                <a:lnTo>
                  <a:pt x="670" y="303"/>
                </a:lnTo>
                <a:close/>
                <a:moveTo>
                  <a:pt x="648" y="318"/>
                </a:moveTo>
                <a:lnTo>
                  <a:pt x="624" y="301"/>
                </a:lnTo>
                <a:lnTo>
                  <a:pt x="670" y="272"/>
                </a:lnTo>
                <a:lnTo>
                  <a:pt x="692" y="290"/>
                </a:lnTo>
                <a:lnTo>
                  <a:pt x="648" y="318"/>
                </a:lnTo>
                <a:close/>
                <a:moveTo>
                  <a:pt x="648" y="286"/>
                </a:moveTo>
                <a:lnTo>
                  <a:pt x="624" y="301"/>
                </a:lnTo>
                <a:lnTo>
                  <a:pt x="625" y="298"/>
                </a:lnTo>
                <a:lnTo>
                  <a:pt x="629" y="294"/>
                </a:lnTo>
                <a:lnTo>
                  <a:pt x="635" y="289"/>
                </a:lnTo>
                <a:lnTo>
                  <a:pt x="644" y="283"/>
                </a:lnTo>
                <a:lnTo>
                  <a:pt x="652" y="278"/>
                </a:lnTo>
                <a:lnTo>
                  <a:pt x="660" y="274"/>
                </a:lnTo>
                <a:lnTo>
                  <a:pt x="666" y="273"/>
                </a:lnTo>
                <a:lnTo>
                  <a:pt x="670" y="272"/>
                </a:lnTo>
                <a:lnTo>
                  <a:pt x="648" y="286"/>
                </a:lnTo>
                <a:close/>
                <a:moveTo>
                  <a:pt x="625" y="301"/>
                </a:moveTo>
                <a:lnTo>
                  <a:pt x="601" y="293"/>
                </a:lnTo>
                <a:lnTo>
                  <a:pt x="644" y="265"/>
                </a:lnTo>
                <a:lnTo>
                  <a:pt x="669" y="272"/>
                </a:lnTo>
                <a:lnTo>
                  <a:pt x="625" y="301"/>
                </a:lnTo>
                <a:close/>
                <a:moveTo>
                  <a:pt x="623" y="279"/>
                </a:moveTo>
                <a:lnTo>
                  <a:pt x="601" y="293"/>
                </a:lnTo>
                <a:lnTo>
                  <a:pt x="600" y="291"/>
                </a:lnTo>
                <a:lnTo>
                  <a:pt x="603" y="287"/>
                </a:lnTo>
                <a:lnTo>
                  <a:pt x="609" y="283"/>
                </a:lnTo>
                <a:lnTo>
                  <a:pt x="617" y="277"/>
                </a:lnTo>
                <a:lnTo>
                  <a:pt x="627" y="272"/>
                </a:lnTo>
                <a:lnTo>
                  <a:pt x="635" y="268"/>
                </a:lnTo>
                <a:lnTo>
                  <a:pt x="641" y="265"/>
                </a:lnTo>
                <a:lnTo>
                  <a:pt x="644" y="265"/>
                </a:lnTo>
                <a:lnTo>
                  <a:pt x="623" y="279"/>
                </a:lnTo>
                <a:close/>
                <a:moveTo>
                  <a:pt x="601" y="293"/>
                </a:moveTo>
                <a:lnTo>
                  <a:pt x="570" y="294"/>
                </a:lnTo>
                <a:lnTo>
                  <a:pt x="613" y="265"/>
                </a:lnTo>
                <a:lnTo>
                  <a:pt x="644" y="265"/>
                </a:lnTo>
                <a:lnTo>
                  <a:pt x="601" y="293"/>
                </a:lnTo>
                <a:close/>
                <a:moveTo>
                  <a:pt x="591" y="279"/>
                </a:moveTo>
                <a:lnTo>
                  <a:pt x="570" y="294"/>
                </a:lnTo>
                <a:lnTo>
                  <a:pt x="569" y="294"/>
                </a:lnTo>
                <a:lnTo>
                  <a:pt x="569" y="293"/>
                </a:lnTo>
                <a:lnTo>
                  <a:pt x="569" y="291"/>
                </a:lnTo>
                <a:lnTo>
                  <a:pt x="570" y="290"/>
                </a:lnTo>
                <a:lnTo>
                  <a:pt x="576" y="285"/>
                </a:lnTo>
                <a:lnTo>
                  <a:pt x="583" y="279"/>
                </a:lnTo>
                <a:lnTo>
                  <a:pt x="593" y="274"/>
                </a:lnTo>
                <a:lnTo>
                  <a:pt x="601" y="270"/>
                </a:lnTo>
                <a:lnTo>
                  <a:pt x="608" y="266"/>
                </a:lnTo>
                <a:lnTo>
                  <a:pt x="613" y="265"/>
                </a:lnTo>
                <a:lnTo>
                  <a:pt x="591" y="279"/>
                </a:lnTo>
                <a:close/>
                <a:moveTo>
                  <a:pt x="572" y="294"/>
                </a:moveTo>
                <a:lnTo>
                  <a:pt x="539" y="301"/>
                </a:lnTo>
                <a:lnTo>
                  <a:pt x="579" y="273"/>
                </a:lnTo>
                <a:lnTo>
                  <a:pt x="611" y="265"/>
                </a:lnTo>
                <a:lnTo>
                  <a:pt x="572" y="294"/>
                </a:lnTo>
                <a:close/>
                <a:moveTo>
                  <a:pt x="559" y="287"/>
                </a:moveTo>
                <a:lnTo>
                  <a:pt x="539" y="301"/>
                </a:lnTo>
                <a:lnTo>
                  <a:pt x="538" y="301"/>
                </a:lnTo>
                <a:lnTo>
                  <a:pt x="537" y="301"/>
                </a:lnTo>
                <a:lnTo>
                  <a:pt x="538" y="299"/>
                </a:lnTo>
                <a:lnTo>
                  <a:pt x="541" y="295"/>
                </a:lnTo>
                <a:lnTo>
                  <a:pt x="548" y="290"/>
                </a:lnTo>
                <a:lnTo>
                  <a:pt x="556" y="283"/>
                </a:lnTo>
                <a:lnTo>
                  <a:pt x="565" y="278"/>
                </a:lnTo>
                <a:lnTo>
                  <a:pt x="573" y="276"/>
                </a:lnTo>
                <a:lnTo>
                  <a:pt x="579" y="273"/>
                </a:lnTo>
                <a:lnTo>
                  <a:pt x="559" y="287"/>
                </a:lnTo>
                <a:close/>
                <a:moveTo>
                  <a:pt x="563" y="289"/>
                </a:moveTo>
                <a:lnTo>
                  <a:pt x="531" y="310"/>
                </a:lnTo>
                <a:lnTo>
                  <a:pt x="521" y="306"/>
                </a:lnTo>
                <a:lnTo>
                  <a:pt x="554" y="285"/>
                </a:lnTo>
                <a:lnTo>
                  <a:pt x="563" y="289"/>
                </a:lnTo>
                <a:close/>
                <a:moveTo>
                  <a:pt x="526" y="309"/>
                </a:moveTo>
                <a:lnTo>
                  <a:pt x="531" y="310"/>
                </a:lnTo>
                <a:lnTo>
                  <a:pt x="523" y="315"/>
                </a:lnTo>
                <a:lnTo>
                  <a:pt x="514" y="319"/>
                </a:lnTo>
                <a:lnTo>
                  <a:pt x="507" y="322"/>
                </a:lnTo>
                <a:lnTo>
                  <a:pt x="504" y="322"/>
                </a:lnTo>
                <a:lnTo>
                  <a:pt x="504" y="321"/>
                </a:lnTo>
                <a:lnTo>
                  <a:pt x="507" y="317"/>
                </a:lnTo>
                <a:lnTo>
                  <a:pt x="513" y="313"/>
                </a:lnTo>
                <a:lnTo>
                  <a:pt x="521" y="306"/>
                </a:lnTo>
                <a:lnTo>
                  <a:pt x="526" y="309"/>
                </a:lnTo>
                <a:close/>
                <a:moveTo>
                  <a:pt x="546" y="299"/>
                </a:moveTo>
                <a:lnTo>
                  <a:pt x="519" y="325"/>
                </a:lnTo>
                <a:lnTo>
                  <a:pt x="480" y="343"/>
                </a:lnTo>
                <a:lnTo>
                  <a:pt x="506" y="318"/>
                </a:lnTo>
                <a:lnTo>
                  <a:pt x="546" y="299"/>
                </a:lnTo>
                <a:close/>
                <a:moveTo>
                  <a:pt x="500" y="334"/>
                </a:moveTo>
                <a:lnTo>
                  <a:pt x="519" y="325"/>
                </a:lnTo>
                <a:lnTo>
                  <a:pt x="506" y="335"/>
                </a:lnTo>
                <a:lnTo>
                  <a:pt x="489" y="344"/>
                </a:lnTo>
                <a:lnTo>
                  <a:pt x="482" y="347"/>
                </a:lnTo>
                <a:lnTo>
                  <a:pt x="478" y="348"/>
                </a:lnTo>
                <a:lnTo>
                  <a:pt x="477" y="347"/>
                </a:lnTo>
                <a:lnTo>
                  <a:pt x="480" y="343"/>
                </a:lnTo>
                <a:lnTo>
                  <a:pt x="500" y="334"/>
                </a:lnTo>
                <a:close/>
                <a:moveTo>
                  <a:pt x="477" y="347"/>
                </a:moveTo>
                <a:lnTo>
                  <a:pt x="480" y="319"/>
                </a:lnTo>
                <a:lnTo>
                  <a:pt x="526" y="293"/>
                </a:lnTo>
                <a:lnTo>
                  <a:pt x="523" y="321"/>
                </a:lnTo>
                <a:lnTo>
                  <a:pt x="477" y="347"/>
                </a:lnTo>
                <a:close/>
                <a:moveTo>
                  <a:pt x="504" y="306"/>
                </a:moveTo>
                <a:lnTo>
                  <a:pt x="480" y="319"/>
                </a:lnTo>
                <a:lnTo>
                  <a:pt x="483" y="317"/>
                </a:lnTo>
                <a:lnTo>
                  <a:pt x="487" y="311"/>
                </a:lnTo>
                <a:lnTo>
                  <a:pt x="496" y="306"/>
                </a:lnTo>
                <a:lnTo>
                  <a:pt x="504" y="301"/>
                </a:lnTo>
                <a:lnTo>
                  <a:pt x="513" y="295"/>
                </a:lnTo>
                <a:lnTo>
                  <a:pt x="520" y="293"/>
                </a:lnTo>
                <a:lnTo>
                  <a:pt x="525" y="291"/>
                </a:lnTo>
                <a:lnTo>
                  <a:pt x="526" y="293"/>
                </a:lnTo>
                <a:lnTo>
                  <a:pt x="504" y="306"/>
                </a:lnTo>
                <a:close/>
                <a:moveTo>
                  <a:pt x="480" y="319"/>
                </a:moveTo>
                <a:lnTo>
                  <a:pt x="477" y="290"/>
                </a:lnTo>
                <a:lnTo>
                  <a:pt x="523" y="262"/>
                </a:lnTo>
                <a:lnTo>
                  <a:pt x="526" y="293"/>
                </a:lnTo>
                <a:lnTo>
                  <a:pt x="480" y="319"/>
                </a:lnTo>
                <a:close/>
                <a:moveTo>
                  <a:pt x="500" y="276"/>
                </a:moveTo>
                <a:lnTo>
                  <a:pt x="477" y="290"/>
                </a:lnTo>
                <a:lnTo>
                  <a:pt x="479" y="287"/>
                </a:lnTo>
                <a:lnTo>
                  <a:pt x="484" y="282"/>
                </a:lnTo>
                <a:lnTo>
                  <a:pt x="491" y="277"/>
                </a:lnTo>
                <a:lnTo>
                  <a:pt x="499" y="272"/>
                </a:lnTo>
                <a:lnTo>
                  <a:pt x="509" y="266"/>
                </a:lnTo>
                <a:lnTo>
                  <a:pt x="516" y="264"/>
                </a:lnTo>
                <a:lnTo>
                  <a:pt x="520" y="262"/>
                </a:lnTo>
                <a:lnTo>
                  <a:pt x="523" y="262"/>
                </a:lnTo>
                <a:lnTo>
                  <a:pt x="500" y="276"/>
                </a:lnTo>
                <a:close/>
                <a:moveTo>
                  <a:pt x="477" y="290"/>
                </a:moveTo>
                <a:lnTo>
                  <a:pt x="471" y="257"/>
                </a:lnTo>
                <a:lnTo>
                  <a:pt x="516" y="229"/>
                </a:lnTo>
                <a:lnTo>
                  <a:pt x="523" y="262"/>
                </a:lnTo>
                <a:lnTo>
                  <a:pt x="477" y="290"/>
                </a:lnTo>
                <a:close/>
                <a:moveTo>
                  <a:pt x="493" y="244"/>
                </a:moveTo>
                <a:lnTo>
                  <a:pt x="471" y="257"/>
                </a:lnTo>
                <a:lnTo>
                  <a:pt x="472" y="254"/>
                </a:lnTo>
                <a:lnTo>
                  <a:pt x="477" y="250"/>
                </a:lnTo>
                <a:lnTo>
                  <a:pt x="484" y="245"/>
                </a:lnTo>
                <a:lnTo>
                  <a:pt x="492" y="238"/>
                </a:lnTo>
                <a:lnTo>
                  <a:pt x="502" y="234"/>
                </a:lnTo>
                <a:lnTo>
                  <a:pt x="509" y="230"/>
                </a:lnTo>
                <a:lnTo>
                  <a:pt x="514" y="229"/>
                </a:lnTo>
                <a:lnTo>
                  <a:pt x="516" y="229"/>
                </a:lnTo>
                <a:lnTo>
                  <a:pt x="493" y="244"/>
                </a:lnTo>
                <a:close/>
                <a:moveTo>
                  <a:pt x="471" y="257"/>
                </a:moveTo>
                <a:lnTo>
                  <a:pt x="452" y="228"/>
                </a:lnTo>
                <a:lnTo>
                  <a:pt x="497" y="200"/>
                </a:lnTo>
                <a:lnTo>
                  <a:pt x="516" y="229"/>
                </a:lnTo>
                <a:lnTo>
                  <a:pt x="471" y="257"/>
                </a:lnTo>
                <a:close/>
                <a:moveTo>
                  <a:pt x="475" y="213"/>
                </a:moveTo>
                <a:lnTo>
                  <a:pt x="452" y="228"/>
                </a:lnTo>
                <a:lnTo>
                  <a:pt x="454" y="225"/>
                </a:lnTo>
                <a:lnTo>
                  <a:pt x="457" y="221"/>
                </a:lnTo>
                <a:lnTo>
                  <a:pt x="464" y="216"/>
                </a:lnTo>
                <a:lnTo>
                  <a:pt x="472" y="211"/>
                </a:lnTo>
                <a:lnTo>
                  <a:pt x="482" y="205"/>
                </a:lnTo>
                <a:lnTo>
                  <a:pt x="489" y="201"/>
                </a:lnTo>
                <a:lnTo>
                  <a:pt x="494" y="200"/>
                </a:lnTo>
                <a:lnTo>
                  <a:pt x="497" y="200"/>
                </a:lnTo>
                <a:lnTo>
                  <a:pt x="475" y="213"/>
                </a:lnTo>
                <a:close/>
                <a:moveTo>
                  <a:pt x="452" y="228"/>
                </a:moveTo>
                <a:lnTo>
                  <a:pt x="421" y="212"/>
                </a:lnTo>
                <a:lnTo>
                  <a:pt x="466" y="184"/>
                </a:lnTo>
                <a:lnTo>
                  <a:pt x="497" y="200"/>
                </a:lnTo>
                <a:lnTo>
                  <a:pt x="452" y="228"/>
                </a:lnTo>
                <a:close/>
                <a:moveTo>
                  <a:pt x="444" y="197"/>
                </a:moveTo>
                <a:lnTo>
                  <a:pt x="421" y="212"/>
                </a:lnTo>
                <a:lnTo>
                  <a:pt x="422" y="211"/>
                </a:lnTo>
                <a:lnTo>
                  <a:pt x="424" y="207"/>
                </a:lnTo>
                <a:lnTo>
                  <a:pt x="431" y="201"/>
                </a:lnTo>
                <a:lnTo>
                  <a:pt x="440" y="196"/>
                </a:lnTo>
                <a:lnTo>
                  <a:pt x="449" y="191"/>
                </a:lnTo>
                <a:lnTo>
                  <a:pt x="456" y="187"/>
                </a:lnTo>
                <a:lnTo>
                  <a:pt x="463" y="184"/>
                </a:lnTo>
                <a:lnTo>
                  <a:pt x="466" y="184"/>
                </a:lnTo>
                <a:lnTo>
                  <a:pt x="444" y="197"/>
                </a:lnTo>
                <a:close/>
                <a:moveTo>
                  <a:pt x="422" y="212"/>
                </a:moveTo>
                <a:lnTo>
                  <a:pt x="402" y="208"/>
                </a:lnTo>
                <a:lnTo>
                  <a:pt x="447" y="179"/>
                </a:lnTo>
                <a:lnTo>
                  <a:pt x="465" y="184"/>
                </a:lnTo>
                <a:lnTo>
                  <a:pt x="422" y="212"/>
                </a:lnTo>
                <a:close/>
                <a:moveTo>
                  <a:pt x="424" y="193"/>
                </a:moveTo>
                <a:lnTo>
                  <a:pt x="402" y="208"/>
                </a:lnTo>
                <a:lnTo>
                  <a:pt x="402" y="207"/>
                </a:lnTo>
                <a:lnTo>
                  <a:pt x="405" y="203"/>
                </a:lnTo>
                <a:lnTo>
                  <a:pt x="410" y="197"/>
                </a:lnTo>
                <a:lnTo>
                  <a:pt x="419" y="192"/>
                </a:lnTo>
                <a:lnTo>
                  <a:pt x="428" y="187"/>
                </a:lnTo>
                <a:lnTo>
                  <a:pt x="436" y="183"/>
                </a:lnTo>
                <a:lnTo>
                  <a:pt x="443" y="180"/>
                </a:lnTo>
                <a:lnTo>
                  <a:pt x="447" y="179"/>
                </a:lnTo>
                <a:lnTo>
                  <a:pt x="424" y="193"/>
                </a:lnTo>
                <a:close/>
                <a:moveTo>
                  <a:pt x="402" y="207"/>
                </a:moveTo>
                <a:lnTo>
                  <a:pt x="405" y="172"/>
                </a:lnTo>
                <a:lnTo>
                  <a:pt x="450" y="144"/>
                </a:lnTo>
                <a:lnTo>
                  <a:pt x="448" y="180"/>
                </a:lnTo>
                <a:lnTo>
                  <a:pt x="402" y="207"/>
                </a:lnTo>
                <a:close/>
                <a:moveTo>
                  <a:pt x="405" y="172"/>
                </a:moveTo>
                <a:lnTo>
                  <a:pt x="407" y="136"/>
                </a:lnTo>
                <a:lnTo>
                  <a:pt x="452" y="109"/>
                </a:lnTo>
                <a:lnTo>
                  <a:pt x="450" y="144"/>
                </a:lnTo>
                <a:lnTo>
                  <a:pt x="405" y="172"/>
                </a:lnTo>
                <a:close/>
                <a:moveTo>
                  <a:pt x="429" y="123"/>
                </a:moveTo>
                <a:lnTo>
                  <a:pt x="407" y="136"/>
                </a:lnTo>
                <a:lnTo>
                  <a:pt x="408" y="132"/>
                </a:lnTo>
                <a:lnTo>
                  <a:pt x="414" y="128"/>
                </a:lnTo>
                <a:lnTo>
                  <a:pt x="421" y="123"/>
                </a:lnTo>
                <a:lnTo>
                  <a:pt x="429" y="118"/>
                </a:lnTo>
                <a:lnTo>
                  <a:pt x="438" y="112"/>
                </a:lnTo>
                <a:lnTo>
                  <a:pt x="445" y="110"/>
                </a:lnTo>
                <a:lnTo>
                  <a:pt x="450" y="109"/>
                </a:lnTo>
                <a:lnTo>
                  <a:pt x="452" y="109"/>
                </a:lnTo>
                <a:lnTo>
                  <a:pt x="429" y="123"/>
                </a:lnTo>
                <a:close/>
                <a:moveTo>
                  <a:pt x="407" y="136"/>
                </a:moveTo>
                <a:lnTo>
                  <a:pt x="403" y="101"/>
                </a:lnTo>
                <a:lnTo>
                  <a:pt x="449" y="73"/>
                </a:lnTo>
                <a:lnTo>
                  <a:pt x="452" y="109"/>
                </a:lnTo>
                <a:lnTo>
                  <a:pt x="407" y="136"/>
                </a:lnTo>
                <a:close/>
                <a:moveTo>
                  <a:pt x="426" y="87"/>
                </a:moveTo>
                <a:lnTo>
                  <a:pt x="403" y="101"/>
                </a:lnTo>
                <a:lnTo>
                  <a:pt x="405" y="98"/>
                </a:lnTo>
                <a:lnTo>
                  <a:pt x="409" y="93"/>
                </a:lnTo>
                <a:lnTo>
                  <a:pt x="416" y="87"/>
                </a:lnTo>
                <a:lnTo>
                  <a:pt x="426" y="82"/>
                </a:lnTo>
                <a:lnTo>
                  <a:pt x="434" y="77"/>
                </a:lnTo>
                <a:lnTo>
                  <a:pt x="442" y="74"/>
                </a:lnTo>
                <a:lnTo>
                  <a:pt x="447" y="73"/>
                </a:lnTo>
                <a:lnTo>
                  <a:pt x="449" y="73"/>
                </a:lnTo>
                <a:lnTo>
                  <a:pt x="426" y="87"/>
                </a:lnTo>
                <a:close/>
                <a:moveTo>
                  <a:pt x="403" y="101"/>
                </a:moveTo>
                <a:lnTo>
                  <a:pt x="388" y="70"/>
                </a:lnTo>
                <a:lnTo>
                  <a:pt x="433" y="42"/>
                </a:lnTo>
                <a:lnTo>
                  <a:pt x="448" y="73"/>
                </a:lnTo>
                <a:lnTo>
                  <a:pt x="403" y="101"/>
                </a:lnTo>
                <a:close/>
                <a:moveTo>
                  <a:pt x="410" y="57"/>
                </a:moveTo>
                <a:lnTo>
                  <a:pt x="388" y="70"/>
                </a:lnTo>
                <a:lnTo>
                  <a:pt x="388" y="67"/>
                </a:lnTo>
                <a:lnTo>
                  <a:pt x="393" y="63"/>
                </a:lnTo>
                <a:lnTo>
                  <a:pt x="400" y="58"/>
                </a:lnTo>
                <a:lnTo>
                  <a:pt x="408" y="53"/>
                </a:lnTo>
                <a:lnTo>
                  <a:pt x="417" y="48"/>
                </a:lnTo>
                <a:lnTo>
                  <a:pt x="424" y="45"/>
                </a:lnTo>
                <a:lnTo>
                  <a:pt x="430" y="42"/>
                </a:lnTo>
                <a:lnTo>
                  <a:pt x="433" y="42"/>
                </a:lnTo>
                <a:lnTo>
                  <a:pt x="410" y="57"/>
                </a:lnTo>
                <a:close/>
                <a:moveTo>
                  <a:pt x="388" y="70"/>
                </a:moveTo>
                <a:lnTo>
                  <a:pt x="368" y="45"/>
                </a:lnTo>
                <a:lnTo>
                  <a:pt x="413" y="17"/>
                </a:lnTo>
                <a:lnTo>
                  <a:pt x="433" y="42"/>
                </a:lnTo>
                <a:lnTo>
                  <a:pt x="388" y="70"/>
                </a:lnTo>
                <a:close/>
                <a:moveTo>
                  <a:pt x="390" y="30"/>
                </a:moveTo>
                <a:lnTo>
                  <a:pt x="368" y="45"/>
                </a:lnTo>
                <a:lnTo>
                  <a:pt x="368" y="42"/>
                </a:lnTo>
                <a:lnTo>
                  <a:pt x="373" y="38"/>
                </a:lnTo>
                <a:lnTo>
                  <a:pt x="380" y="33"/>
                </a:lnTo>
                <a:lnTo>
                  <a:pt x="388" y="28"/>
                </a:lnTo>
                <a:lnTo>
                  <a:pt x="396" y="22"/>
                </a:lnTo>
                <a:lnTo>
                  <a:pt x="405" y="18"/>
                </a:lnTo>
                <a:lnTo>
                  <a:pt x="410" y="16"/>
                </a:lnTo>
                <a:lnTo>
                  <a:pt x="413" y="17"/>
                </a:lnTo>
                <a:lnTo>
                  <a:pt x="390" y="30"/>
                </a:lnTo>
                <a:close/>
                <a:moveTo>
                  <a:pt x="368" y="45"/>
                </a:moveTo>
                <a:lnTo>
                  <a:pt x="344" y="28"/>
                </a:lnTo>
                <a:lnTo>
                  <a:pt x="389" y="0"/>
                </a:lnTo>
                <a:lnTo>
                  <a:pt x="413" y="16"/>
                </a:lnTo>
                <a:lnTo>
                  <a:pt x="368" y="45"/>
                </a:lnTo>
                <a:close/>
                <a:moveTo>
                  <a:pt x="366" y="13"/>
                </a:moveTo>
                <a:lnTo>
                  <a:pt x="344" y="28"/>
                </a:lnTo>
                <a:lnTo>
                  <a:pt x="345" y="25"/>
                </a:lnTo>
                <a:lnTo>
                  <a:pt x="348" y="21"/>
                </a:lnTo>
                <a:lnTo>
                  <a:pt x="354" y="17"/>
                </a:lnTo>
                <a:lnTo>
                  <a:pt x="362" y="10"/>
                </a:lnTo>
                <a:lnTo>
                  <a:pt x="372" y="5"/>
                </a:lnTo>
                <a:lnTo>
                  <a:pt x="380" y="1"/>
                </a:lnTo>
                <a:lnTo>
                  <a:pt x="386" y="0"/>
                </a:lnTo>
                <a:lnTo>
                  <a:pt x="389" y="0"/>
                </a:lnTo>
                <a:lnTo>
                  <a:pt x="366" y="13"/>
                </a:lnTo>
                <a:close/>
                <a:moveTo>
                  <a:pt x="345" y="28"/>
                </a:moveTo>
                <a:lnTo>
                  <a:pt x="315" y="28"/>
                </a:lnTo>
                <a:lnTo>
                  <a:pt x="358" y="0"/>
                </a:lnTo>
                <a:lnTo>
                  <a:pt x="388" y="0"/>
                </a:lnTo>
                <a:lnTo>
                  <a:pt x="345" y="28"/>
                </a:lnTo>
                <a:close/>
                <a:moveTo>
                  <a:pt x="336" y="13"/>
                </a:moveTo>
                <a:lnTo>
                  <a:pt x="315" y="28"/>
                </a:lnTo>
                <a:lnTo>
                  <a:pt x="313" y="28"/>
                </a:lnTo>
                <a:lnTo>
                  <a:pt x="313" y="26"/>
                </a:lnTo>
                <a:lnTo>
                  <a:pt x="315" y="25"/>
                </a:lnTo>
                <a:lnTo>
                  <a:pt x="316" y="24"/>
                </a:lnTo>
                <a:lnTo>
                  <a:pt x="320" y="20"/>
                </a:lnTo>
                <a:lnTo>
                  <a:pt x="329" y="13"/>
                </a:lnTo>
                <a:lnTo>
                  <a:pt x="337" y="8"/>
                </a:lnTo>
                <a:lnTo>
                  <a:pt x="346" y="4"/>
                </a:lnTo>
                <a:lnTo>
                  <a:pt x="353" y="0"/>
                </a:lnTo>
                <a:lnTo>
                  <a:pt x="358" y="0"/>
                </a:lnTo>
                <a:lnTo>
                  <a:pt x="336" y="13"/>
                </a:lnTo>
                <a:close/>
                <a:moveTo>
                  <a:pt x="334" y="20"/>
                </a:moveTo>
                <a:lnTo>
                  <a:pt x="311" y="33"/>
                </a:lnTo>
                <a:lnTo>
                  <a:pt x="315" y="21"/>
                </a:lnTo>
                <a:lnTo>
                  <a:pt x="338" y="8"/>
                </a:lnTo>
                <a:lnTo>
                  <a:pt x="334" y="20"/>
                </a:lnTo>
                <a:close/>
                <a:moveTo>
                  <a:pt x="313" y="26"/>
                </a:moveTo>
                <a:lnTo>
                  <a:pt x="311" y="33"/>
                </a:lnTo>
                <a:lnTo>
                  <a:pt x="303" y="37"/>
                </a:lnTo>
                <a:lnTo>
                  <a:pt x="296" y="40"/>
                </a:lnTo>
                <a:lnTo>
                  <a:pt x="291" y="41"/>
                </a:lnTo>
                <a:lnTo>
                  <a:pt x="291" y="40"/>
                </a:lnTo>
                <a:lnTo>
                  <a:pt x="294" y="37"/>
                </a:lnTo>
                <a:lnTo>
                  <a:pt x="298" y="32"/>
                </a:lnTo>
                <a:lnTo>
                  <a:pt x="306" y="26"/>
                </a:lnTo>
                <a:lnTo>
                  <a:pt x="315" y="21"/>
                </a:lnTo>
                <a:lnTo>
                  <a:pt x="313" y="26"/>
                </a:lnTo>
                <a:close/>
                <a:moveTo>
                  <a:pt x="334" y="16"/>
                </a:moveTo>
                <a:lnTo>
                  <a:pt x="310" y="45"/>
                </a:lnTo>
                <a:lnTo>
                  <a:pt x="267" y="67"/>
                </a:lnTo>
                <a:lnTo>
                  <a:pt x="292" y="38"/>
                </a:lnTo>
                <a:lnTo>
                  <a:pt x="334" y="16"/>
                </a:lnTo>
                <a:close/>
                <a:moveTo>
                  <a:pt x="288" y="55"/>
                </a:moveTo>
                <a:lnTo>
                  <a:pt x="310" y="45"/>
                </a:lnTo>
                <a:lnTo>
                  <a:pt x="304" y="49"/>
                </a:lnTo>
                <a:lnTo>
                  <a:pt x="297" y="54"/>
                </a:lnTo>
                <a:lnTo>
                  <a:pt x="289" y="61"/>
                </a:lnTo>
                <a:lnTo>
                  <a:pt x="281" y="65"/>
                </a:lnTo>
                <a:lnTo>
                  <a:pt x="272" y="69"/>
                </a:lnTo>
                <a:lnTo>
                  <a:pt x="268" y="70"/>
                </a:lnTo>
                <a:lnTo>
                  <a:pt x="267" y="70"/>
                </a:lnTo>
                <a:lnTo>
                  <a:pt x="265" y="70"/>
                </a:lnTo>
                <a:lnTo>
                  <a:pt x="265" y="69"/>
                </a:lnTo>
                <a:lnTo>
                  <a:pt x="267" y="67"/>
                </a:lnTo>
                <a:lnTo>
                  <a:pt x="288" y="55"/>
                </a:lnTo>
                <a:close/>
                <a:moveTo>
                  <a:pt x="310" y="45"/>
                </a:moveTo>
                <a:lnTo>
                  <a:pt x="295" y="62"/>
                </a:lnTo>
                <a:lnTo>
                  <a:pt x="253" y="83"/>
                </a:lnTo>
                <a:lnTo>
                  <a:pt x="267" y="67"/>
                </a:lnTo>
                <a:lnTo>
                  <a:pt x="310" y="45"/>
                </a:lnTo>
                <a:close/>
                <a:moveTo>
                  <a:pt x="274" y="73"/>
                </a:moveTo>
                <a:lnTo>
                  <a:pt x="295" y="62"/>
                </a:lnTo>
                <a:lnTo>
                  <a:pt x="290" y="66"/>
                </a:lnTo>
                <a:lnTo>
                  <a:pt x="283" y="71"/>
                </a:lnTo>
                <a:lnTo>
                  <a:pt x="275" y="77"/>
                </a:lnTo>
                <a:lnTo>
                  <a:pt x="265" y="82"/>
                </a:lnTo>
                <a:lnTo>
                  <a:pt x="258" y="86"/>
                </a:lnTo>
                <a:lnTo>
                  <a:pt x="254" y="87"/>
                </a:lnTo>
                <a:lnTo>
                  <a:pt x="251" y="87"/>
                </a:lnTo>
                <a:lnTo>
                  <a:pt x="251" y="86"/>
                </a:lnTo>
                <a:lnTo>
                  <a:pt x="253" y="83"/>
                </a:lnTo>
                <a:lnTo>
                  <a:pt x="274" y="73"/>
                </a:lnTo>
                <a:close/>
                <a:moveTo>
                  <a:pt x="251" y="87"/>
                </a:moveTo>
                <a:lnTo>
                  <a:pt x="172" y="65"/>
                </a:lnTo>
                <a:lnTo>
                  <a:pt x="216" y="36"/>
                </a:lnTo>
                <a:lnTo>
                  <a:pt x="296" y="58"/>
                </a:lnTo>
                <a:lnTo>
                  <a:pt x="251" y="87"/>
                </a:lnTo>
                <a:close/>
                <a:moveTo>
                  <a:pt x="194" y="50"/>
                </a:moveTo>
                <a:lnTo>
                  <a:pt x="172" y="65"/>
                </a:lnTo>
                <a:lnTo>
                  <a:pt x="172" y="62"/>
                </a:lnTo>
                <a:lnTo>
                  <a:pt x="175" y="59"/>
                </a:lnTo>
                <a:lnTo>
                  <a:pt x="181" y="54"/>
                </a:lnTo>
                <a:lnTo>
                  <a:pt x="190" y="49"/>
                </a:lnTo>
                <a:lnTo>
                  <a:pt x="198" y="44"/>
                </a:lnTo>
                <a:lnTo>
                  <a:pt x="206" y="38"/>
                </a:lnTo>
                <a:lnTo>
                  <a:pt x="213" y="37"/>
                </a:lnTo>
                <a:lnTo>
                  <a:pt x="216" y="36"/>
                </a:lnTo>
                <a:lnTo>
                  <a:pt x="194" y="50"/>
                </a:lnTo>
                <a:close/>
                <a:moveTo>
                  <a:pt x="172" y="65"/>
                </a:moveTo>
                <a:lnTo>
                  <a:pt x="133" y="59"/>
                </a:lnTo>
                <a:lnTo>
                  <a:pt x="177" y="32"/>
                </a:lnTo>
                <a:lnTo>
                  <a:pt x="216" y="36"/>
                </a:lnTo>
                <a:lnTo>
                  <a:pt x="172" y="65"/>
                </a:lnTo>
                <a:close/>
                <a:moveTo>
                  <a:pt x="156" y="46"/>
                </a:moveTo>
                <a:lnTo>
                  <a:pt x="133" y="59"/>
                </a:lnTo>
                <a:lnTo>
                  <a:pt x="132" y="59"/>
                </a:lnTo>
                <a:lnTo>
                  <a:pt x="133" y="58"/>
                </a:lnTo>
                <a:lnTo>
                  <a:pt x="133" y="57"/>
                </a:lnTo>
                <a:lnTo>
                  <a:pt x="136" y="55"/>
                </a:lnTo>
                <a:lnTo>
                  <a:pt x="140" y="50"/>
                </a:lnTo>
                <a:lnTo>
                  <a:pt x="149" y="45"/>
                </a:lnTo>
                <a:lnTo>
                  <a:pt x="158" y="40"/>
                </a:lnTo>
                <a:lnTo>
                  <a:pt x="166" y="36"/>
                </a:lnTo>
                <a:lnTo>
                  <a:pt x="173" y="32"/>
                </a:lnTo>
                <a:lnTo>
                  <a:pt x="177" y="32"/>
                </a:lnTo>
                <a:lnTo>
                  <a:pt x="156" y="46"/>
                </a:lnTo>
                <a:close/>
                <a:moveTo>
                  <a:pt x="136" y="59"/>
                </a:moveTo>
                <a:lnTo>
                  <a:pt x="101" y="67"/>
                </a:lnTo>
                <a:lnTo>
                  <a:pt x="140" y="38"/>
                </a:lnTo>
                <a:lnTo>
                  <a:pt x="175" y="32"/>
                </a:lnTo>
                <a:lnTo>
                  <a:pt x="136" y="59"/>
                </a:lnTo>
                <a:close/>
                <a:moveTo>
                  <a:pt x="121" y="53"/>
                </a:moveTo>
                <a:lnTo>
                  <a:pt x="101" y="67"/>
                </a:lnTo>
                <a:lnTo>
                  <a:pt x="98" y="67"/>
                </a:lnTo>
                <a:lnTo>
                  <a:pt x="97" y="67"/>
                </a:lnTo>
                <a:lnTo>
                  <a:pt x="97" y="66"/>
                </a:lnTo>
                <a:lnTo>
                  <a:pt x="98" y="65"/>
                </a:lnTo>
                <a:lnTo>
                  <a:pt x="102" y="61"/>
                </a:lnTo>
                <a:lnTo>
                  <a:pt x="109" y="55"/>
                </a:lnTo>
                <a:lnTo>
                  <a:pt x="118" y="50"/>
                </a:lnTo>
                <a:lnTo>
                  <a:pt x="126" y="45"/>
                </a:lnTo>
                <a:lnTo>
                  <a:pt x="135" y="41"/>
                </a:lnTo>
                <a:lnTo>
                  <a:pt x="140" y="38"/>
                </a:lnTo>
                <a:lnTo>
                  <a:pt x="121" y="53"/>
                </a:lnTo>
                <a:close/>
                <a:moveTo>
                  <a:pt x="103" y="66"/>
                </a:moveTo>
                <a:lnTo>
                  <a:pt x="62" y="81"/>
                </a:lnTo>
                <a:lnTo>
                  <a:pt x="96" y="54"/>
                </a:lnTo>
                <a:lnTo>
                  <a:pt x="137" y="40"/>
                </a:lnTo>
                <a:lnTo>
                  <a:pt x="103" y="66"/>
                </a:lnTo>
                <a:close/>
                <a:moveTo>
                  <a:pt x="79" y="67"/>
                </a:moveTo>
                <a:lnTo>
                  <a:pt x="62" y="81"/>
                </a:lnTo>
                <a:lnTo>
                  <a:pt x="57" y="82"/>
                </a:lnTo>
                <a:lnTo>
                  <a:pt x="56" y="81"/>
                </a:lnTo>
                <a:lnTo>
                  <a:pt x="59" y="78"/>
                </a:lnTo>
                <a:lnTo>
                  <a:pt x="63" y="73"/>
                </a:lnTo>
                <a:lnTo>
                  <a:pt x="80" y="62"/>
                </a:lnTo>
                <a:lnTo>
                  <a:pt x="96" y="54"/>
                </a:lnTo>
                <a:lnTo>
                  <a:pt x="79" y="67"/>
                </a:lnTo>
                <a:close/>
                <a:moveTo>
                  <a:pt x="100" y="57"/>
                </a:moveTo>
                <a:lnTo>
                  <a:pt x="71" y="87"/>
                </a:lnTo>
                <a:lnTo>
                  <a:pt x="29" y="109"/>
                </a:lnTo>
                <a:lnTo>
                  <a:pt x="57" y="78"/>
                </a:lnTo>
                <a:lnTo>
                  <a:pt x="100" y="57"/>
                </a:lnTo>
                <a:close/>
                <a:moveTo>
                  <a:pt x="50" y="98"/>
                </a:moveTo>
                <a:lnTo>
                  <a:pt x="71" y="87"/>
                </a:lnTo>
                <a:lnTo>
                  <a:pt x="59" y="98"/>
                </a:lnTo>
                <a:lnTo>
                  <a:pt x="42" y="109"/>
                </a:lnTo>
                <a:lnTo>
                  <a:pt x="34" y="111"/>
                </a:lnTo>
                <a:lnTo>
                  <a:pt x="29" y="112"/>
                </a:lnTo>
                <a:lnTo>
                  <a:pt x="28" y="112"/>
                </a:lnTo>
                <a:lnTo>
                  <a:pt x="28" y="111"/>
                </a:lnTo>
                <a:lnTo>
                  <a:pt x="29" y="109"/>
                </a:lnTo>
                <a:lnTo>
                  <a:pt x="50" y="98"/>
                </a:lnTo>
                <a:close/>
                <a:moveTo>
                  <a:pt x="73" y="86"/>
                </a:moveTo>
                <a:lnTo>
                  <a:pt x="56" y="123"/>
                </a:lnTo>
                <a:lnTo>
                  <a:pt x="11" y="148"/>
                </a:lnTo>
                <a:lnTo>
                  <a:pt x="28" y="111"/>
                </a:lnTo>
                <a:lnTo>
                  <a:pt x="73" y="86"/>
                </a:lnTo>
                <a:close/>
                <a:moveTo>
                  <a:pt x="33" y="135"/>
                </a:moveTo>
                <a:lnTo>
                  <a:pt x="56" y="123"/>
                </a:lnTo>
                <a:lnTo>
                  <a:pt x="53" y="127"/>
                </a:lnTo>
                <a:lnTo>
                  <a:pt x="47" y="131"/>
                </a:lnTo>
                <a:lnTo>
                  <a:pt x="39" y="136"/>
                </a:lnTo>
                <a:lnTo>
                  <a:pt x="31" y="142"/>
                </a:lnTo>
                <a:lnTo>
                  <a:pt x="21" y="147"/>
                </a:lnTo>
                <a:lnTo>
                  <a:pt x="15" y="150"/>
                </a:lnTo>
                <a:lnTo>
                  <a:pt x="13" y="150"/>
                </a:lnTo>
                <a:lnTo>
                  <a:pt x="12" y="150"/>
                </a:lnTo>
                <a:lnTo>
                  <a:pt x="11" y="150"/>
                </a:lnTo>
                <a:lnTo>
                  <a:pt x="11" y="148"/>
                </a:lnTo>
                <a:lnTo>
                  <a:pt x="33" y="135"/>
                </a:lnTo>
                <a:close/>
                <a:moveTo>
                  <a:pt x="56" y="123"/>
                </a:moveTo>
                <a:lnTo>
                  <a:pt x="48" y="150"/>
                </a:lnTo>
                <a:lnTo>
                  <a:pt x="3" y="176"/>
                </a:lnTo>
                <a:lnTo>
                  <a:pt x="11" y="148"/>
                </a:lnTo>
                <a:lnTo>
                  <a:pt x="56" y="123"/>
                </a:lnTo>
                <a:close/>
                <a:moveTo>
                  <a:pt x="25" y="163"/>
                </a:moveTo>
                <a:lnTo>
                  <a:pt x="48" y="150"/>
                </a:lnTo>
                <a:lnTo>
                  <a:pt x="45" y="152"/>
                </a:lnTo>
                <a:lnTo>
                  <a:pt x="40" y="158"/>
                </a:lnTo>
                <a:lnTo>
                  <a:pt x="32" y="163"/>
                </a:lnTo>
                <a:lnTo>
                  <a:pt x="24" y="168"/>
                </a:lnTo>
                <a:lnTo>
                  <a:pt x="14" y="173"/>
                </a:lnTo>
                <a:lnTo>
                  <a:pt x="7" y="176"/>
                </a:lnTo>
                <a:lnTo>
                  <a:pt x="4" y="177"/>
                </a:lnTo>
                <a:lnTo>
                  <a:pt x="3" y="176"/>
                </a:lnTo>
                <a:lnTo>
                  <a:pt x="25" y="163"/>
                </a:lnTo>
                <a:close/>
                <a:moveTo>
                  <a:pt x="48" y="150"/>
                </a:moveTo>
                <a:lnTo>
                  <a:pt x="46" y="175"/>
                </a:lnTo>
                <a:lnTo>
                  <a:pt x="0" y="201"/>
                </a:lnTo>
                <a:lnTo>
                  <a:pt x="3" y="176"/>
                </a:lnTo>
                <a:lnTo>
                  <a:pt x="48" y="150"/>
                </a:lnTo>
                <a:close/>
                <a:moveTo>
                  <a:pt x="24" y="188"/>
                </a:moveTo>
                <a:lnTo>
                  <a:pt x="46" y="175"/>
                </a:lnTo>
                <a:lnTo>
                  <a:pt x="43" y="177"/>
                </a:lnTo>
                <a:lnTo>
                  <a:pt x="39" y="183"/>
                </a:lnTo>
                <a:lnTo>
                  <a:pt x="32" y="188"/>
                </a:lnTo>
                <a:lnTo>
                  <a:pt x="22" y="193"/>
                </a:lnTo>
                <a:lnTo>
                  <a:pt x="14" y="199"/>
                </a:lnTo>
                <a:lnTo>
                  <a:pt x="7" y="201"/>
                </a:lnTo>
                <a:lnTo>
                  <a:pt x="3" y="203"/>
                </a:lnTo>
                <a:lnTo>
                  <a:pt x="0" y="201"/>
                </a:lnTo>
                <a:lnTo>
                  <a:pt x="24" y="188"/>
                </a:lnTo>
                <a:close/>
                <a:moveTo>
                  <a:pt x="46" y="175"/>
                </a:moveTo>
                <a:lnTo>
                  <a:pt x="50" y="200"/>
                </a:lnTo>
                <a:lnTo>
                  <a:pt x="5" y="226"/>
                </a:lnTo>
                <a:lnTo>
                  <a:pt x="0" y="201"/>
                </a:lnTo>
                <a:lnTo>
                  <a:pt x="46" y="175"/>
                </a:lnTo>
                <a:close/>
                <a:moveTo>
                  <a:pt x="28" y="213"/>
                </a:moveTo>
                <a:lnTo>
                  <a:pt x="50" y="200"/>
                </a:lnTo>
                <a:lnTo>
                  <a:pt x="49" y="203"/>
                </a:lnTo>
                <a:lnTo>
                  <a:pt x="45" y="207"/>
                </a:lnTo>
                <a:lnTo>
                  <a:pt x="38" y="212"/>
                </a:lnTo>
                <a:lnTo>
                  <a:pt x="29" y="217"/>
                </a:lnTo>
                <a:lnTo>
                  <a:pt x="20" y="223"/>
                </a:lnTo>
                <a:lnTo>
                  <a:pt x="13" y="226"/>
                </a:lnTo>
                <a:lnTo>
                  <a:pt x="7" y="228"/>
                </a:lnTo>
                <a:lnTo>
                  <a:pt x="5" y="226"/>
                </a:lnTo>
                <a:lnTo>
                  <a:pt x="28" y="213"/>
                </a:lnTo>
                <a:close/>
                <a:moveTo>
                  <a:pt x="50" y="200"/>
                </a:moveTo>
                <a:lnTo>
                  <a:pt x="63" y="224"/>
                </a:lnTo>
                <a:lnTo>
                  <a:pt x="18" y="252"/>
                </a:lnTo>
                <a:lnTo>
                  <a:pt x="5" y="226"/>
                </a:lnTo>
                <a:lnTo>
                  <a:pt x="50" y="200"/>
                </a:lnTo>
                <a:close/>
                <a:moveTo>
                  <a:pt x="41" y="237"/>
                </a:moveTo>
                <a:lnTo>
                  <a:pt x="63" y="224"/>
                </a:lnTo>
                <a:lnTo>
                  <a:pt x="62" y="226"/>
                </a:lnTo>
                <a:lnTo>
                  <a:pt x="57" y="230"/>
                </a:lnTo>
                <a:lnTo>
                  <a:pt x="50" y="236"/>
                </a:lnTo>
                <a:lnTo>
                  <a:pt x="42" y="241"/>
                </a:lnTo>
                <a:lnTo>
                  <a:pt x="33" y="246"/>
                </a:lnTo>
                <a:lnTo>
                  <a:pt x="26" y="249"/>
                </a:lnTo>
                <a:lnTo>
                  <a:pt x="20" y="252"/>
                </a:lnTo>
                <a:lnTo>
                  <a:pt x="18" y="252"/>
                </a:lnTo>
                <a:lnTo>
                  <a:pt x="41" y="237"/>
                </a:lnTo>
                <a:close/>
                <a:moveTo>
                  <a:pt x="35" y="236"/>
                </a:moveTo>
                <a:lnTo>
                  <a:pt x="66" y="216"/>
                </a:lnTo>
                <a:lnTo>
                  <a:pt x="76" y="219"/>
                </a:lnTo>
                <a:lnTo>
                  <a:pt x="46" y="238"/>
                </a:lnTo>
                <a:lnTo>
                  <a:pt x="35" y="236"/>
                </a:lnTo>
                <a:close/>
                <a:moveTo>
                  <a:pt x="71" y="217"/>
                </a:moveTo>
                <a:lnTo>
                  <a:pt x="66" y="216"/>
                </a:lnTo>
                <a:lnTo>
                  <a:pt x="75" y="211"/>
                </a:lnTo>
                <a:lnTo>
                  <a:pt x="83" y="207"/>
                </a:lnTo>
                <a:lnTo>
                  <a:pt x="89" y="204"/>
                </a:lnTo>
                <a:lnTo>
                  <a:pt x="93" y="203"/>
                </a:lnTo>
                <a:lnTo>
                  <a:pt x="94" y="205"/>
                </a:lnTo>
                <a:lnTo>
                  <a:pt x="90" y="208"/>
                </a:lnTo>
                <a:lnTo>
                  <a:pt x="84" y="213"/>
                </a:lnTo>
                <a:lnTo>
                  <a:pt x="76" y="219"/>
                </a:lnTo>
                <a:lnTo>
                  <a:pt x="71" y="217"/>
                </a:lnTo>
                <a:close/>
                <a:moveTo>
                  <a:pt x="86" y="205"/>
                </a:moveTo>
                <a:lnTo>
                  <a:pt x="112" y="195"/>
                </a:lnTo>
                <a:lnTo>
                  <a:pt x="83" y="219"/>
                </a:lnTo>
                <a:lnTo>
                  <a:pt x="56" y="230"/>
                </a:lnTo>
                <a:lnTo>
                  <a:pt x="86" y="205"/>
                </a:lnTo>
                <a:close/>
                <a:moveTo>
                  <a:pt x="97" y="207"/>
                </a:moveTo>
                <a:lnTo>
                  <a:pt x="112" y="195"/>
                </a:lnTo>
                <a:lnTo>
                  <a:pt x="117" y="192"/>
                </a:lnTo>
                <a:lnTo>
                  <a:pt x="119" y="193"/>
                </a:lnTo>
                <a:lnTo>
                  <a:pt x="119" y="195"/>
                </a:lnTo>
                <a:lnTo>
                  <a:pt x="115" y="200"/>
                </a:lnTo>
                <a:lnTo>
                  <a:pt x="100" y="211"/>
                </a:lnTo>
                <a:lnTo>
                  <a:pt x="83" y="219"/>
                </a:lnTo>
                <a:lnTo>
                  <a:pt x="97" y="207"/>
                </a:lnTo>
                <a:close/>
                <a:moveTo>
                  <a:pt x="119" y="192"/>
                </a:moveTo>
                <a:lnTo>
                  <a:pt x="144" y="195"/>
                </a:lnTo>
                <a:lnTo>
                  <a:pt x="101" y="224"/>
                </a:lnTo>
                <a:lnTo>
                  <a:pt x="76" y="221"/>
                </a:lnTo>
                <a:lnTo>
                  <a:pt x="119" y="192"/>
                </a:lnTo>
                <a:close/>
                <a:moveTo>
                  <a:pt x="122" y="209"/>
                </a:moveTo>
                <a:lnTo>
                  <a:pt x="144" y="195"/>
                </a:lnTo>
                <a:lnTo>
                  <a:pt x="144" y="196"/>
                </a:lnTo>
                <a:lnTo>
                  <a:pt x="144" y="199"/>
                </a:lnTo>
                <a:lnTo>
                  <a:pt x="142" y="200"/>
                </a:lnTo>
                <a:lnTo>
                  <a:pt x="136" y="205"/>
                </a:lnTo>
                <a:lnTo>
                  <a:pt x="129" y="211"/>
                </a:lnTo>
                <a:lnTo>
                  <a:pt x="119" y="216"/>
                </a:lnTo>
                <a:lnTo>
                  <a:pt x="111" y="220"/>
                </a:lnTo>
                <a:lnTo>
                  <a:pt x="104" y="223"/>
                </a:lnTo>
                <a:lnTo>
                  <a:pt x="101" y="224"/>
                </a:lnTo>
                <a:lnTo>
                  <a:pt x="122" y="209"/>
                </a:lnTo>
                <a:close/>
                <a:moveTo>
                  <a:pt x="144" y="195"/>
                </a:moveTo>
                <a:lnTo>
                  <a:pt x="164" y="207"/>
                </a:lnTo>
                <a:lnTo>
                  <a:pt x="119" y="234"/>
                </a:lnTo>
                <a:lnTo>
                  <a:pt x="100" y="224"/>
                </a:lnTo>
                <a:lnTo>
                  <a:pt x="144" y="195"/>
                </a:lnTo>
                <a:close/>
                <a:moveTo>
                  <a:pt x="142" y="220"/>
                </a:moveTo>
                <a:lnTo>
                  <a:pt x="164" y="207"/>
                </a:lnTo>
                <a:lnTo>
                  <a:pt x="164" y="208"/>
                </a:lnTo>
                <a:lnTo>
                  <a:pt x="160" y="212"/>
                </a:lnTo>
                <a:lnTo>
                  <a:pt x="154" y="217"/>
                </a:lnTo>
                <a:lnTo>
                  <a:pt x="145" y="223"/>
                </a:lnTo>
                <a:lnTo>
                  <a:pt x="137" y="228"/>
                </a:lnTo>
                <a:lnTo>
                  <a:pt x="129" y="232"/>
                </a:lnTo>
                <a:lnTo>
                  <a:pt x="123" y="234"/>
                </a:lnTo>
                <a:lnTo>
                  <a:pt x="119" y="234"/>
                </a:lnTo>
                <a:lnTo>
                  <a:pt x="142" y="220"/>
                </a:lnTo>
                <a:close/>
                <a:moveTo>
                  <a:pt x="164" y="207"/>
                </a:moveTo>
                <a:lnTo>
                  <a:pt x="175" y="223"/>
                </a:lnTo>
                <a:lnTo>
                  <a:pt x="131" y="250"/>
                </a:lnTo>
                <a:lnTo>
                  <a:pt x="119" y="234"/>
                </a:lnTo>
                <a:lnTo>
                  <a:pt x="164" y="207"/>
                </a:lnTo>
                <a:close/>
                <a:moveTo>
                  <a:pt x="153" y="237"/>
                </a:moveTo>
                <a:lnTo>
                  <a:pt x="175" y="223"/>
                </a:lnTo>
                <a:lnTo>
                  <a:pt x="175" y="225"/>
                </a:lnTo>
                <a:lnTo>
                  <a:pt x="171" y="229"/>
                </a:lnTo>
                <a:lnTo>
                  <a:pt x="165" y="234"/>
                </a:lnTo>
                <a:lnTo>
                  <a:pt x="156" y="240"/>
                </a:lnTo>
                <a:lnTo>
                  <a:pt x="147" y="245"/>
                </a:lnTo>
                <a:lnTo>
                  <a:pt x="139" y="249"/>
                </a:lnTo>
                <a:lnTo>
                  <a:pt x="133" y="250"/>
                </a:lnTo>
                <a:lnTo>
                  <a:pt x="131" y="250"/>
                </a:lnTo>
                <a:lnTo>
                  <a:pt x="153" y="237"/>
                </a:lnTo>
                <a:close/>
                <a:moveTo>
                  <a:pt x="177" y="223"/>
                </a:moveTo>
                <a:lnTo>
                  <a:pt x="184" y="260"/>
                </a:lnTo>
                <a:lnTo>
                  <a:pt x="139" y="287"/>
                </a:lnTo>
                <a:lnTo>
                  <a:pt x="131" y="250"/>
                </a:lnTo>
                <a:lnTo>
                  <a:pt x="177" y="223"/>
                </a:lnTo>
                <a:close/>
                <a:moveTo>
                  <a:pt x="161" y="274"/>
                </a:moveTo>
                <a:lnTo>
                  <a:pt x="184" y="260"/>
                </a:lnTo>
                <a:lnTo>
                  <a:pt x="183" y="262"/>
                </a:lnTo>
                <a:lnTo>
                  <a:pt x="178" y="268"/>
                </a:lnTo>
                <a:lnTo>
                  <a:pt x="171" y="273"/>
                </a:lnTo>
                <a:lnTo>
                  <a:pt x="163" y="278"/>
                </a:lnTo>
                <a:lnTo>
                  <a:pt x="153" y="283"/>
                </a:lnTo>
                <a:lnTo>
                  <a:pt x="146" y="286"/>
                </a:lnTo>
                <a:lnTo>
                  <a:pt x="140" y="287"/>
                </a:lnTo>
                <a:lnTo>
                  <a:pt x="139" y="287"/>
                </a:lnTo>
                <a:lnTo>
                  <a:pt x="161" y="274"/>
                </a:lnTo>
                <a:close/>
                <a:moveTo>
                  <a:pt x="180" y="260"/>
                </a:moveTo>
                <a:lnTo>
                  <a:pt x="201" y="254"/>
                </a:lnTo>
                <a:lnTo>
                  <a:pt x="163" y="282"/>
                </a:lnTo>
                <a:lnTo>
                  <a:pt x="142" y="287"/>
                </a:lnTo>
                <a:lnTo>
                  <a:pt x="180" y="260"/>
                </a:lnTo>
                <a:close/>
                <a:moveTo>
                  <a:pt x="181" y="269"/>
                </a:moveTo>
                <a:lnTo>
                  <a:pt x="201" y="254"/>
                </a:lnTo>
                <a:lnTo>
                  <a:pt x="204" y="254"/>
                </a:lnTo>
                <a:lnTo>
                  <a:pt x="205" y="256"/>
                </a:lnTo>
                <a:lnTo>
                  <a:pt x="204" y="257"/>
                </a:lnTo>
                <a:lnTo>
                  <a:pt x="200" y="261"/>
                </a:lnTo>
                <a:lnTo>
                  <a:pt x="194" y="266"/>
                </a:lnTo>
                <a:lnTo>
                  <a:pt x="177" y="277"/>
                </a:lnTo>
                <a:lnTo>
                  <a:pt x="163" y="282"/>
                </a:lnTo>
                <a:lnTo>
                  <a:pt x="181" y="269"/>
                </a:lnTo>
                <a:close/>
                <a:moveTo>
                  <a:pt x="202" y="254"/>
                </a:moveTo>
                <a:lnTo>
                  <a:pt x="233" y="252"/>
                </a:lnTo>
                <a:lnTo>
                  <a:pt x="192" y="279"/>
                </a:lnTo>
                <a:lnTo>
                  <a:pt x="160" y="283"/>
                </a:lnTo>
                <a:lnTo>
                  <a:pt x="202" y="254"/>
                </a:lnTo>
                <a:close/>
                <a:moveTo>
                  <a:pt x="212" y="266"/>
                </a:moveTo>
                <a:lnTo>
                  <a:pt x="233" y="252"/>
                </a:lnTo>
                <a:lnTo>
                  <a:pt x="234" y="252"/>
                </a:lnTo>
                <a:lnTo>
                  <a:pt x="235" y="252"/>
                </a:lnTo>
                <a:lnTo>
                  <a:pt x="234" y="253"/>
                </a:lnTo>
                <a:lnTo>
                  <a:pt x="233" y="256"/>
                </a:lnTo>
                <a:lnTo>
                  <a:pt x="228" y="260"/>
                </a:lnTo>
                <a:lnTo>
                  <a:pt x="221" y="265"/>
                </a:lnTo>
                <a:lnTo>
                  <a:pt x="212" y="270"/>
                </a:lnTo>
                <a:lnTo>
                  <a:pt x="204" y="276"/>
                </a:lnTo>
                <a:lnTo>
                  <a:pt x="197" y="278"/>
                </a:lnTo>
                <a:lnTo>
                  <a:pt x="192" y="279"/>
                </a:lnTo>
                <a:lnTo>
                  <a:pt x="212" y="266"/>
                </a:lnTo>
                <a:close/>
                <a:moveTo>
                  <a:pt x="234" y="252"/>
                </a:moveTo>
                <a:lnTo>
                  <a:pt x="263" y="256"/>
                </a:lnTo>
                <a:lnTo>
                  <a:pt x="219" y="285"/>
                </a:lnTo>
                <a:lnTo>
                  <a:pt x="191" y="279"/>
                </a:lnTo>
                <a:lnTo>
                  <a:pt x="234" y="252"/>
                </a:lnTo>
                <a:close/>
                <a:moveTo>
                  <a:pt x="241" y="270"/>
                </a:moveTo>
                <a:lnTo>
                  <a:pt x="263" y="256"/>
                </a:lnTo>
                <a:lnTo>
                  <a:pt x="263" y="257"/>
                </a:lnTo>
                <a:lnTo>
                  <a:pt x="262" y="258"/>
                </a:lnTo>
                <a:lnTo>
                  <a:pt x="261" y="261"/>
                </a:lnTo>
                <a:lnTo>
                  <a:pt x="255" y="265"/>
                </a:lnTo>
                <a:lnTo>
                  <a:pt x="247" y="272"/>
                </a:lnTo>
                <a:lnTo>
                  <a:pt x="239" y="277"/>
                </a:lnTo>
                <a:lnTo>
                  <a:pt x="230" y="281"/>
                </a:lnTo>
                <a:lnTo>
                  <a:pt x="223" y="283"/>
                </a:lnTo>
                <a:lnTo>
                  <a:pt x="219" y="285"/>
                </a:lnTo>
                <a:lnTo>
                  <a:pt x="241" y="270"/>
                </a:lnTo>
                <a:close/>
                <a:moveTo>
                  <a:pt x="263" y="256"/>
                </a:moveTo>
                <a:lnTo>
                  <a:pt x="292" y="274"/>
                </a:lnTo>
                <a:lnTo>
                  <a:pt x="247" y="302"/>
                </a:lnTo>
                <a:lnTo>
                  <a:pt x="219" y="285"/>
                </a:lnTo>
                <a:lnTo>
                  <a:pt x="263" y="256"/>
                </a:lnTo>
                <a:close/>
                <a:moveTo>
                  <a:pt x="270" y="289"/>
                </a:moveTo>
                <a:lnTo>
                  <a:pt x="292" y="274"/>
                </a:lnTo>
                <a:lnTo>
                  <a:pt x="291" y="277"/>
                </a:lnTo>
                <a:lnTo>
                  <a:pt x="288" y="281"/>
                </a:lnTo>
                <a:lnTo>
                  <a:pt x="282" y="285"/>
                </a:lnTo>
                <a:lnTo>
                  <a:pt x="274" y="291"/>
                </a:lnTo>
                <a:lnTo>
                  <a:pt x="264" y="297"/>
                </a:lnTo>
                <a:lnTo>
                  <a:pt x="256" y="301"/>
                </a:lnTo>
                <a:lnTo>
                  <a:pt x="250" y="302"/>
                </a:lnTo>
                <a:lnTo>
                  <a:pt x="247" y="302"/>
                </a:lnTo>
                <a:lnTo>
                  <a:pt x="270" y="289"/>
                </a:lnTo>
                <a:close/>
                <a:moveTo>
                  <a:pt x="292" y="274"/>
                </a:moveTo>
                <a:lnTo>
                  <a:pt x="317" y="305"/>
                </a:lnTo>
                <a:lnTo>
                  <a:pt x="271" y="333"/>
                </a:lnTo>
                <a:lnTo>
                  <a:pt x="247" y="302"/>
                </a:lnTo>
                <a:lnTo>
                  <a:pt x="292" y="274"/>
                </a:lnTo>
                <a:close/>
                <a:moveTo>
                  <a:pt x="295" y="318"/>
                </a:moveTo>
                <a:lnTo>
                  <a:pt x="317" y="305"/>
                </a:lnTo>
                <a:lnTo>
                  <a:pt x="316" y="307"/>
                </a:lnTo>
                <a:lnTo>
                  <a:pt x="312" y="311"/>
                </a:lnTo>
                <a:lnTo>
                  <a:pt x="305" y="317"/>
                </a:lnTo>
                <a:lnTo>
                  <a:pt x="297" y="322"/>
                </a:lnTo>
                <a:lnTo>
                  <a:pt x="288" y="327"/>
                </a:lnTo>
                <a:lnTo>
                  <a:pt x="279" y="331"/>
                </a:lnTo>
                <a:lnTo>
                  <a:pt x="275" y="333"/>
                </a:lnTo>
                <a:lnTo>
                  <a:pt x="271" y="333"/>
                </a:lnTo>
                <a:lnTo>
                  <a:pt x="295" y="318"/>
                </a:lnTo>
                <a:close/>
                <a:moveTo>
                  <a:pt x="317" y="305"/>
                </a:moveTo>
                <a:lnTo>
                  <a:pt x="331" y="346"/>
                </a:lnTo>
                <a:lnTo>
                  <a:pt x="286" y="374"/>
                </a:lnTo>
                <a:lnTo>
                  <a:pt x="271" y="333"/>
                </a:lnTo>
                <a:lnTo>
                  <a:pt x="317" y="305"/>
                </a:lnTo>
                <a:close/>
                <a:moveTo>
                  <a:pt x="309" y="359"/>
                </a:moveTo>
                <a:lnTo>
                  <a:pt x="331" y="346"/>
                </a:lnTo>
                <a:lnTo>
                  <a:pt x="330" y="348"/>
                </a:lnTo>
                <a:lnTo>
                  <a:pt x="325" y="352"/>
                </a:lnTo>
                <a:lnTo>
                  <a:pt x="318" y="358"/>
                </a:lnTo>
                <a:lnTo>
                  <a:pt x="310" y="363"/>
                </a:lnTo>
                <a:lnTo>
                  <a:pt x="301" y="368"/>
                </a:lnTo>
                <a:lnTo>
                  <a:pt x="294" y="372"/>
                </a:lnTo>
                <a:lnTo>
                  <a:pt x="288" y="374"/>
                </a:lnTo>
                <a:lnTo>
                  <a:pt x="286" y="374"/>
                </a:lnTo>
                <a:lnTo>
                  <a:pt x="309" y="359"/>
                </a:lnTo>
                <a:close/>
                <a:moveTo>
                  <a:pt x="331" y="346"/>
                </a:moveTo>
                <a:lnTo>
                  <a:pt x="337" y="415"/>
                </a:lnTo>
                <a:lnTo>
                  <a:pt x="292" y="443"/>
                </a:lnTo>
                <a:lnTo>
                  <a:pt x="285" y="374"/>
                </a:lnTo>
                <a:lnTo>
                  <a:pt x="331" y="346"/>
                </a:lnTo>
                <a:close/>
                <a:moveTo>
                  <a:pt x="315" y="429"/>
                </a:moveTo>
                <a:lnTo>
                  <a:pt x="337" y="415"/>
                </a:lnTo>
                <a:lnTo>
                  <a:pt x="336" y="419"/>
                </a:lnTo>
                <a:lnTo>
                  <a:pt x="331" y="423"/>
                </a:lnTo>
                <a:lnTo>
                  <a:pt x="324" y="428"/>
                </a:lnTo>
                <a:lnTo>
                  <a:pt x="315" y="433"/>
                </a:lnTo>
                <a:lnTo>
                  <a:pt x="306" y="439"/>
                </a:lnTo>
                <a:lnTo>
                  <a:pt x="298" y="441"/>
                </a:lnTo>
                <a:lnTo>
                  <a:pt x="294" y="443"/>
                </a:lnTo>
                <a:lnTo>
                  <a:pt x="292" y="443"/>
                </a:lnTo>
                <a:lnTo>
                  <a:pt x="315" y="429"/>
                </a:lnTo>
                <a:close/>
                <a:moveTo>
                  <a:pt x="336" y="415"/>
                </a:moveTo>
                <a:lnTo>
                  <a:pt x="362" y="415"/>
                </a:lnTo>
                <a:lnTo>
                  <a:pt x="320" y="444"/>
                </a:lnTo>
                <a:lnTo>
                  <a:pt x="294" y="444"/>
                </a:lnTo>
                <a:lnTo>
                  <a:pt x="336" y="415"/>
                </a:lnTo>
                <a:close/>
                <a:moveTo>
                  <a:pt x="341" y="429"/>
                </a:moveTo>
                <a:lnTo>
                  <a:pt x="362" y="415"/>
                </a:lnTo>
                <a:lnTo>
                  <a:pt x="364" y="415"/>
                </a:lnTo>
                <a:lnTo>
                  <a:pt x="364" y="416"/>
                </a:lnTo>
                <a:lnTo>
                  <a:pt x="364" y="417"/>
                </a:lnTo>
                <a:lnTo>
                  <a:pt x="361" y="419"/>
                </a:lnTo>
                <a:lnTo>
                  <a:pt x="357" y="423"/>
                </a:lnTo>
                <a:lnTo>
                  <a:pt x="348" y="429"/>
                </a:lnTo>
                <a:lnTo>
                  <a:pt x="340" y="435"/>
                </a:lnTo>
                <a:lnTo>
                  <a:pt x="332" y="439"/>
                </a:lnTo>
                <a:lnTo>
                  <a:pt x="325" y="443"/>
                </a:lnTo>
                <a:lnTo>
                  <a:pt x="320" y="444"/>
                </a:lnTo>
                <a:lnTo>
                  <a:pt x="341" y="429"/>
                </a:lnTo>
                <a:close/>
                <a:moveTo>
                  <a:pt x="364" y="415"/>
                </a:moveTo>
                <a:lnTo>
                  <a:pt x="383" y="417"/>
                </a:lnTo>
                <a:lnTo>
                  <a:pt x="340" y="447"/>
                </a:lnTo>
                <a:lnTo>
                  <a:pt x="319" y="443"/>
                </a:lnTo>
                <a:lnTo>
                  <a:pt x="364" y="415"/>
                </a:lnTo>
                <a:close/>
                <a:moveTo>
                  <a:pt x="361" y="432"/>
                </a:moveTo>
                <a:lnTo>
                  <a:pt x="383" y="417"/>
                </a:lnTo>
                <a:lnTo>
                  <a:pt x="385" y="417"/>
                </a:lnTo>
                <a:lnTo>
                  <a:pt x="385" y="419"/>
                </a:lnTo>
                <a:lnTo>
                  <a:pt x="383" y="420"/>
                </a:lnTo>
                <a:lnTo>
                  <a:pt x="381" y="423"/>
                </a:lnTo>
                <a:lnTo>
                  <a:pt x="376" y="427"/>
                </a:lnTo>
                <a:lnTo>
                  <a:pt x="368" y="433"/>
                </a:lnTo>
                <a:lnTo>
                  <a:pt x="359" y="439"/>
                </a:lnTo>
                <a:lnTo>
                  <a:pt x="351" y="443"/>
                </a:lnTo>
                <a:lnTo>
                  <a:pt x="344" y="445"/>
                </a:lnTo>
                <a:lnTo>
                  <a:pt x="340" y="447"/>
                </a:lnTo>
                <a:lnTo>
                  <a:pt x="361" y="432"/>
                </a:lnTo>
                <a:close/>
                <a:moveTo>
                  <a:pt x="383" y="417"/>
                </a:moveTo>
                <a:lnTo>
                  <a:pt x="407" y="423"/>
                </a:lnTo>
                <a:lnTo>
                  <a:pt x="362" y="452"/>
                </a:lnTo>
                <a:lnTo>
                  <a:pt x="340" y="447"/>
                </a:lnTo>
                <a:lnTo>
                  <a:pt x="383" y="417"/>
                </a:lnTo>
                <a:close/>
                <a:moveTo>
                  <a:pt x="385" y="437"/>
                </a:moveTo>
                <a:lnTo>
                  <a:pt x="407" y="423"/>
                </a:lnTo>
                <a:lnTo>
                  <a:pt x="407" y="424"/>
                </a:lnTo>
                <a:lnTo>
                  <a:pt x="403" y="428"/>
                </a:lnTo>
                <a:lnTo>
                  <a:pt x="399" y="432"/>
                </a:lnTo>
                <a:lnTo>
                  <a:pt x="390" y="439"/>
                </a:lnTo>
                <a:lnTo>
                  <a:pt x="381" y="444"/>
                </a:lnTo>
                <a:lnTo>
                  <a:pt x="373" y="448"/>
                </a:lnTo>
                <a:lnTo>
                  <a:pt x="366" y="450"/>
                </a:lnTo>
                <a:lnTo>
                  <a:pt x="362" y="452"/>
                </a:lnTo>
                <a:lnTo>
                  <a:pt x="385" y="437"/>
                </a:lnTo>
                <a:close/>
                <a:moveTo>
                  <a:pt x="407" y="423"/>
                </a:moveTo>
                <a:lnTo>
                  <a:pt x="427" y="443"/>
                </a:lnTo>
                <a:lnTo>
                  <a:pt x="382" y="470"/>
                </a:lnTo>
                <a:lnTo>
                  <a:pt x="362" y="450"/>
                </a:lnTo>
                <a:lnTo>
                  <a:pt x="407" y="423"/>
                </a:lnTo>
                <a:close/>
                <a:moveTo>
                  <a:pt x="405" y="457"/>
                </a:moveTo>
                <a:lnTo>
                  <a:pt x="427" y="443"/>
                </a:lnTo>
                <a:lnTo>
                  <a:pt x="427" y="445"/>
                </a:lnTo>
                <a:lnTo>
                  <a:pt x="423" y="449"/>
                </a:lnTo>
                <a:lnTo>
                  <a:pt x="416" y="454"/>
                </a:lnTo>
                <a:lnTo>
                  <a:pt x="408" y="460"/>
                </a:lnTo>
                <a:lnTo>
                  <a:pt x="399" y="465"/>
                </a:lnTo>
                <a:lnTo>
                  <a:pt x="390" y="469"/>
                </a:lnTo>
                <a:lnTo>
                  <a:pt x="386" y="470"/>
                </a:lnTo>
                <a:lnTo>
                  <a:pt x="382" y="470"/>
                </a:lnTo>
                <a:lnTo>
                  <a:pt x="405" y="457"/>
                </a:lnTo>
                <a:close/>
                <a:moveTo>
                  <a:pt x="427" y="443"/>
                </a:moveTo>
                <a:lnTo>
                  <a:pt x="447" y="473"/>
                </a:lnTo>
                <a:lnTo>
                  <a:pt x="401" y="501"/>
                </a:lnTo>
                <a:lnTo>
                  <a:pt x="382" y="470"/>
                </a:lnTo>
                <a:lnTo>
                  <a:pt x="427" y="443"/>
                </a:lnTo>
                <a:close/>
                <a:moveTo>
                  <a:pt x="447" y="473"/>
                </a:moveTo>
                <a:lnTo>
                  <a:pt x="461" y="494"/>
                </a:lnTo>
                <a:lnTo>
                  <a:pt x="416" y="522"/>
                </a:lnTo>
                <a:lnTo>
                  <a:pt x="401" y="501"/>
                </a:lnTo>
                <a:lnTo>
                  <a:pt x="447" y="473"/>
                </a:lnTo>
                <a:close/>
                <a:moveTo>
                  <a:pt x="438" y="509"/>
                </a:moveTo>
                <a:lnTo>
                  <a:pt x="461" y="494"/>
                </a:lnTo>
                <a:lnTo>
                  <a:pt x="459" y="497"/>
                </a:lnTo>
                <a:lnTo>
                  <a:pt x="456" y="501"/>
                </a:lnTo>
                <a:lnTo>
                  <a:pt x="449" y="506"/>
                </a:lnTo>
                <a:lnTo>
                  <a:pt x="441" y="511"/>
                </a:lnTo>
                <a:lnTo>
                  <a:pt x="431" y="517"/>
                </a:lnTo>
                <a:lnTo>
                  <a:pt x="424" y="521"/>
                </a:lnTo>
                <a:lnTo>
                  <a:pt x="419" y="522"/>
                </a:lnTo>
                <a:lnTo>
                  <a:pt x="416" y="522"/>
                </a:lnTo>
                <a:lnTo>
                  <a:pt x="438" y="509"/>
                </a:lnTo>
                <a:close/>
                <a:moveTo>
                  <a:pt x="461" y="496"/>
                </a:moveTo>
                <a:lnTo>
                  <a:pt x="451" y="534"/>
                </a:lnTo>
                <a:lnTo>
                  <a:pt x="406" y="559"/>
                </a:lnTo>
                <a:lnTo>
                  <a:pt x="416" y="522"/>
                </a:lnTo>
                <a:lnTo>
                  <a:pt x="461" y="496"/>
                </a:lnTo>
                <a:close/>
                <a:moveTo>
                  <a:pt x="428" y="547"/>
                </a:moveTo>
                <a:lnTo>
                  <a:pt x="451" y="534"/>
                </a:lnTo>
                <a:lnTo>
                  <a:pt x="448" y="537"/>
                </a:lnTo>
                <a:lnTo>
                  <a:pt x="443" y="542"/>
                </a:lnTo>
                <a:lnTo>
                  <a:pt x="435" y="547"/>
                </a:lnTo>
                <a:lnTo>
                  <a:pt x="427" y="553"/>
                </a:lnTo>
                <a:lnTo>
                  <a:pt x="417" y="557"/>
                </a:lnTo>
                <a:lnTo>
                  <a:pt x="412" y="560"/>
                </a:lnTo>
                <a:lnTo>
                  <a:pt x="407" y="560"/>
                </a:lnTo>
                <a:lnTo>
                  <a:pt x="406" y="559"/>
                </a:lnTo>
                <a:lnTo>
                  <a:pt x="428" y="547"/>
                </a:lnTo>
                <a:close/>
                <a:moveTo>
                  <a:pt x="451" y="533"/>
                </a:moveTo>
                <a:lnTo>
                  <a:pt x="456" y="559"/>
                </a:lnTo>
                <a:lnTo>
                  <a:pt x="410" y="587"/>
                </a:lnTo>
                <a:lnTo>
                  <a:pt x="406" y="560"/>
                </a:lnTo>
                <a:lnTo>
                  <a:pt x="451" y="533"/>
                </a:lnTo>
                <a:close/>
                <a:moveTo>
                  <a:pt x="433" y="572"/>
                </a:moveTo>
                <a:lnTo>
                  <a:pt x="456" y="559"/>
                </a:lnTo>
                <a:lnTo>
                  <a:pt x="454" y="562"/>
                </a:lnTo>
                <a:lnTo>
                  <a:pt x="449" y="566"/>
                </a:lnTo>
                <a:lnTo>
                  <a:pt x="442" y="571"/>
                </a:lnTo>
                <a:lnTo>
                  <a:pt x="434" y="578"/>
                </a:lnTo>
                <a:lnTo>
                  <a:pt x="424" y="582"/>
                </a:lnTo>
                <a:lnTo>
                  <a:pt x="417" y="586"/>
                </a:lnTo>
                <a:lnTo>
                  <a:pt x="413" y="587"/>
                </a:lnTo>
                <a:lnTo>
                  <a:pt x="410" y="587"/>
                </a:lnTo>
                <a:lnTo>
                  <a:pt x="433" y="572"/>
                </a:lnTo>
                <a:close/>
                <a:moveTo>
                  <a:pt x="455" y="559"/>
                </a:moveTo>
                <a:lnTo>
                  <a:pt x="471" y="572"/>
                </a:lnTo>
                <a:lnTo>
                  <a:pt x="426" y="600"/>
                </a:lnTo>
                <a:lnTo>
                  <a:pt x="410" y="587"/>
                </a:lnTo>
                <a:lnTo>
                  <a:pt x="455" y="559"/>
                </a:lnTo>
                <a:close/>
                <a:moveTo>
                  <a:pt x="449" y="587"/>
                </a:moveTo>
                <a:lnTo>
                  <a:pt x="471" y="572"/>
                </a:lnTo>
                <a:lnTo>
                  <a:pt x="470" y="575"/>
                </a:lnTo>
                <a:lnTo>
                  <a:pt x="466" y="579"/>
                </a:lnTo>
                <a:lnTo>
                  <a:pt x="461" y="584"/>
                </a:lnTo>
                <a:lnTo>
                  <a:pt x="451" y="590"/>
                </a:lnTo>
                <a:lnTo>
                  <a:pt x="443" y="595"/>
                </a:lnTo>
                <a:lnTo>
                  <a:pt x="435" y="599"/>
                </a:lnTo>
                <a:lnTo>
                  <a:pt x="429" y="600"/>
                </a:lnTo>
                <a:lnTo>
                  <a:pt x="426" y="600"/>
                </a:lnTo>
                <a:lnTo>
                  <a:pt x="449" y="587"/>
                </a:lnTo>
                <a:close/>
                <a:moveTo>
                  <a:pt x="471" y="572"/>
                </a:moveTo>
                <a:lnTo>
                  <a:pt x="491" y="580"/>
                </a:lnTo>
                <a:lnTo>
                  <a:pt x="447" y="608"/>
                </a:lnTo>
                <a:lnTo>
                  <a:pt x="427" y="602"/>
                </a:lnTo>
                <a:lnTo>
                  <a:pt x="471" y="572"/>
                </a:lnTo>
                <a:close/>
                <a:moveTo>
                  <a:pt x="469" y="594"/>
                </a:moveTo>
                <a:lnTo>
                  <a:pt x="491" y="580"/>
                </a:lnTo>
                <a:lnTo>
                  <a:pt x="491" y="582"/>
                </a:lnTo>
                <a:lnTo>
                  <a:pt x="487" y="586"/>
                </a:lnTo>
                <a:lnTo>
                  <a:pt x="482" y="590"/>
                </a:lnTo>
                <a:lnTo>
                  <a:pt x="473" y="596"/>
                </a:lnTo>
                <a:lnTo>
                  <a:pt x="465" y="602"/>
                </a:lnTo>
                <a:lnTo>
                  <a:pt x="457" y="606"/>
                </a:lnTo>
                <a:lnTo>
                  <a:pt x="450" y="608"/>
                </a:lnTo>
                <a:lnTo>
                  <a:pt x="447" y="608"/>
                </a:lnTo>
                <a:lnTo>
                  <a:pt x="469" y="594"/>
                </a:lnTo>
                <a:close/>
                <a:moveTo>
                  <a:pt x="487" y="580"/>
                </a:moveTo>
                <a:lnTo>
                  <a:pt x="507" y="575"/>
                </a:lnTo>
                <a:lnTo>
                  <a:pt x="469" y="603"/>
                </a:lnTo>
                <a:lnTo>
                  <a:pt x="450" y="608"/>
                </a:lnTo>
                <a:lnTo>
                  <a:pt x="487" y="580"/>
                </a:lnTo>
                <a:close/>
                <a:moveTo>
                  <a:pt x="487" y="588"/>
                </a:moveTo>
                <a:lnTo>
                  <a:pt x="507" y="575"/>
                </a:lnTo>
                <a:lnTo>
                  <a:pt x="509" y="575"/>
                </a:lnTo>
                <a:lnTo>
                  <a:pt x="510" y="575"/>
                </a:lnTo>
                <a:lnTo>
                  <a:pt x="511" y="575"/>
                </a:lnTo>
                <a:lnTo>
                  <a:pt x="510" y="576"/>
                </a:lnTo>
                <a:lnTo>
                  <a:pt x="506" y="580"/>
                </a:lnTo>
                <a:lnTo>
                  <a:pt x="500" y="586"/>
                </a:lnTo>
                <a:lnTo>
                  <a:pt x="483" y="596"/>
                </a:lnTo>
                <a:lnTo>
                  <a:pt x="469" y="603"/>
                </a:lnTo>
                <a:lnTo>
                  <a:pt x="487" y="588"/>
                </a:lnTo>
                <a:close/>
                <a:moveTo>
                  <a:pt x="511" y="575"/>
                </a:moveTo>
                <a:lnTo>
                  <a:pt x="518" y="600"/>
                </a:lnTo>
                <a:lnTo>
                  <a:pt x="472" y="628"/>
                </a:lnTo>
                <a:lnTo>
                  <a:pt x="465" y="603"/>
                </a:lnTo>
                <a:lnTo>
                  <a:pt x="511" y="575"/>
                </a:lnTo>
                <a:close/>
                <a:moveTo>
                  <a:pt x="496" y="615"/>
                </a:moveTo>
                <a:lnTo>
                  <a:pt x="518" y="600"/>
                </a:lnTo>
                <a:lnTo>
                  <a:pt x="517" y="603"/>
                </a:lnTo>
                <a:lnTo>
                  <a:pt x="512" y="608"/>
                </a:lnTo>
                <a:lnTo>
                  <a:pt x="505" y="614"/>
                </a:lnTo>
                <a:lnTo>
                  <a:pt x="497" y="619"/>
                </a:lnTo>
                <a:lnTo>
                  <a:pt x="487" y="624"/>
                </a:lnTo>
                <a:lnTo>
                  <a:pt x="480" y="627"/>
                </a:lnTo>
                <a:lnTo>
                  <a:pt x="475" y="629"/>
                </a:lnTo>
                <a:lnTo>
                  <a:pt x="472" y="628"/>
                </a:lnTo>
                <a:lnTo>
                  <a:pt x="496" y="615"/>
                </a:lnTo>
                <a:close/>
                <a:moveTo>
                  <a:pt x="518" y="600"/>
                </a:moveTo>
                <a:lnTo>
                  <a:pt x="537" y="620"/>
                </a:lnTo>
                <a:lnTo>
                  <a:pt x="492" y="648"/>
                </a:lnTo>
                <a:lnTo>
                  <a:pt x="472" y="628"/>
                </a:lnTo>
                <a:lnTo>
                  <a:pt x="518" y="600"/>
                </a:lnTo>
                <a:close/>
                <a:moveTo>
                  <a:pt x="514" y="635"/>
                </a:moveTo>
                <a:lnTo>
                  <a:pt x="537" y="620"/>
                </a:lnTo>
                <a:lnTo>
                  <a:pt x="537" y="623"/>
                </a:lnTo>
                <a:lnTo>
                  <a:pt x="532" y="627"/>
                </a:lnTo>
                <a:lnTo>
                  <a:pt x="526" y="632"/>
                </a:lnTo>
                <a:lnTo>
                  <a:pt x="517" y="637"/>
                </a:lnTo>
                <a:lnTo>
                  <a:pt x="509" y="643"/>
                </a:lnTo>
                <a:lnTo>
                  <a:pt x="500" y="647"/>
                </a:lnTo>
                <a:lnTo>
                  <a:pt x="494" y="648"/>
                </a:lnTo>
                <a:lnTo>
                  <a:pt x="492" y="648"/>
                </a:lnTo>
                <a:lnTo>
                  <a:pt x="514" y="635"/>
                </a:lnTo>
                <a:close/>
                <a:moveTo>
                  <a:pt x="537" y="620"/>
                </a:moveTo>
                <a:lnTo>
                  <a:pt x="561" y="632"/>
                </a:lnTo>
                <a:lnTo>
                  <a:pt x="517" y="661"/>
                </a:lnTo>
                <a:lnTo>
                  <a:pt x="492" y="648"/>
                </a:lnTo>
                <a:lnTo>
                  <a:pt x="537" y="620"/>
                </a:lnTo>
                <a:close/>
                <a:moveTo>
                  <a:pt x="539" y="647"/>
                </a:moveTo>
                <a:lnTo>
                  <a:pt x="561" y="632"/>
                </a:lnTo>
                <a:lnTo>
                  <a:pt x="561" y="635"/>
                </a:lnTo>
                <a:lnTo>
                  <a:pt x="558" y="639"/>
                </a:lnTo>
                <a:lnTo>
                  <a:pt x="552" y="643"/>
                </a:lnTo>
                <a:lnTo>
                  <a:pt x="542" y="649"/>
                </a:lnTo>
                <a:lnTo>
                  <a:pt x="534" y="655"/>
                </a:lnTo>
                <a:lnTo>
                  <a:pt x="526" y="659"/>
                </a:lnTo>
                <a:lnTo>
                  <a:pt x="520" y="661"/>
                </a:lnTo>
                <a:lnTo>
                  <a:pt x="517" y="661"/>
                </a:lnTo>
                <a:lnTo>
                  <a:pt x="539" y="647"/>
                </a:lnTo>
                <a:close/>
                <a:moveTo>
                  <a:pt x="561" y="633"/>
                </a:moveTo>
                <a:lnTo>
                  <a:pt x="546" y="689"/>
                </a:lnTo>
                <a:lnTo>
                  <a:pt x="502" y="716"/>
                </a:lnTo>
                <a:lnTo>
                  <a:pt x="517" y="660"/>
                </a:lnTo>
                <a:lnTo>
                  <a:pt x="561" y="633"/>
                </a:lnTo>
                <a:close/>
                <a:moveTo>
                  <a:pt x="524" y="702"/>
                </a:moveTo>
                <a:lnTo>
                  <a:pt x="546" y="689"/>
                </a:lnTo>
                <a:lnTo>
                  <a:pt x="544" y="693"/>
                </a:lnTo>
                <a:lnTo>
                  <a:pt x="539" y="697"/>
                </a:lnTo>
                <a:lnTo>
                  <a:pt x="531" y="702"/>
                </a:lnTo>
                <a:lnTo>
                  <a:pt x="523" y="708"/>
                </a:lnTo>
                <a:lnTo>
                  <a:pt x="513" y="713"/>
                </a:lnTo>
                <a:lnTo>
                  <a:pt x="506" y="716"/>
                </a:lnTo>
                <a:lnTo>
                  <a:pt x="503" y="717"/>
                </a:lnTo>
                <a:lnTo>
                  <a:pt x="502" y="716"/>
                </a:lnTo>
                <a:lnTo>
                  <a:pt x="524" y="702"/>
                </a:lnTo>
                <a:close/>
                <a:moveTo>
                  <a:pt x="546" y="689"/>
                </a:moveTo>
                <a:lnTo>
                  <a:pt x="544" y="714"/>
                </a:lnTo>
                <a:lnTo>
                  <a:pt x="499" y="741"/>
                </a:lnTo>
                <a:lnTo>
                  <a:pt x="502" y="716"/>
                </a:lnTo>
                <a:lnTo>
                  <a:pt x="546" y="689"/>
                </a:lnTo>
                <a:close/>
                <a:moveTo>
                  <a:pt x="521" y="728"/>
                </a:moveTo>
                <a:lnTo>
                  <a:pt x="544" y="714"/>
                </a:lnTo>
                <a:lnTo>
                  <a:pt x="542" y="717"/>
                </a:lnTo>
                <a:lnTo>
                  <a:pt x="537" y="721"/>
                </a:lnTo>
                <a:lnTo>
                  <a:pt x="530" y="726"/>
                </a:lnTo>
                <a:lnTo>
                  <a:pt x="521" y="733"/>
                </a:lnTo>
                <a:lnTo>
                  <a:pt x="512" y="737"/>
                </a:lnTo>
                <a:lnTo>
                  <a:pt x="505" y="741"/>
                </a:lnTo>
                <a:lnTo>
                  <a:pt x="500" y="742"/>
                </a:lnTo>
                <a:lnTo>
                  <a:pt x="499" y="741"/>
                </a:lnTo>
                <a:lnTo>
                  <a:pt x="521" y="728"/>
                </a:lnTo>
                <a:close/>
                <a:moveTo>
                  <a:pt x="544" y="713"/>
                </a:moveTo>
                <a:lnTo>
                  <a:pt x="546" y="738"/>
                </a:lnTo>
                <a:lnTo>
                  <a:pt x="502" y="766"/>
                </a:lnTo>
                <a:lnTo>
                  <a:pt x="499" y="741"/>
                </a:lnTo>
                <a:lnTo>
                  <a:pt x="544" y="713"/>
                </a:lnTo>
                <a:close/>
                <a:moveTo>
                  <a:pt x="524" y="753"/>
                </a:moveTo>
                <a:lnTo>
                  <a:pt x="546" y="738"/>
                </a:lnTo>
                <a:lnTo>
                  <a:pt x="545" y="741"/>
                </a:lnTo>
                <a:lnTo>
                  <a:pt x="540" y="746"/>
                </a:lnTo>
                <a:lnTo>
                  <a:pt x="533" y="751"/>
                </a:lnTo>
                <a:lnTo>
                  <a:pt x="525" y="757"/>
                </a:lnTo>
                <a:lnTo>
                  <a:pt x="516" y="762"/>
                </a:lnTo>
                <a:lnTo>
                  <a:pt x="509" y="765"/>
                </a:lnTo>
                <a:lnTo>
                  <a:pt x="503" y="766"/>
                </a:lnTo>
                <a:lnTo>
                  <a:pt x="502" y="766"/>
                </a:lnTo>
                <a:lnTo>
                  <a:pt x="524" y="753"/>
                </a:lnTo>
                <a:close/>
                <a:moveTo>
                  <a:pt x="546" y="738"/>
                </a:moveTo>
                <a:lnTo>
                  <a:pt x="555" y="769"/>
                </a:lnTo>
                <a:lnTo>
                  <a:pt x="510" y="795"/>
                </a:lnTo>
                <a:lnTo>
                  <a:pt x="502" y="766"/>
                </a:lnTo>
                <a:lnTo>
                  <a:pt x="546" y="738"/>
                </a:lnTo>
                <a:close/>
                <a:moveTo>
                  <a:pt x="533" y="782"/>
                </a:moveTo>
                <a:lnTo>
                  <a:pt x="555" y="769"/>
                </a:lnTo>
                <a:lnTo>
                  <a:pt x="554" y="771"/>
                </a:lnTo>
                <a:lnTo>
                  <a:pt x="549" y="775"/>
                </a:lnTo>
                <a:lnTo>
                  <a:pt x="542" y="781"/>
                </a:lnTo>
                <a:lnTo>
                  <a:pt x="534" y="786"/>
                </a:lnTo>
                <a:lnTo>
                  <a:pt x="525" y="791"/>
                </a:lnTo>
                <a:lnTo>
                  <a:pt x="518" y="795"/>
                </a:lnTo>
                <a:lnTo>
                  <a:pt x="512" y="796"/>
                </a:lnTo>
                <a:lnTo>
                  <a:pt x="510" y="795"/>
                </a:lnTo>
                <a:lnTo>
                  <a:pt x="533" y="782"/>
                </a:lnTo>
                <a:close/>
                <a:moveTo>
                  <a:pt x="555" y="769"/>
                </a:moveTo>
                <a:lnTo>
                  <a:pt x="573" y="786"/>
                </a:lnTo>
                <a:lnTo>
                  <a:pt x="528" y="814"/>
                </a:lnTo>
                <a:lnTo>
                  <a:pt x="511" y="796"/>
                </a:lnTo>
                <a:lnTo>
                  <a:pt x="555" y="769"/>
                </a:lnTo>
                <a:close/>
                <a:moveTo>
                  <a:pt x="551" y="799"/>
                </a:moveTo>
                <a:lnTo>
                  <a:pt x="573" y="786"/>
                </a:lnTo>
                <a:lnTo>
                  <a:pt x="573" y="788"/>
                </a:lnTo>
                <a:lnTo>
                  <a:pt x="569" y="791"/>
                </a:lnTo>
                <a:lnTo>
                  <a:pt x="562" y="796"/>
                </a:lnTo>
                <a:lnTo>
                  <a:pt x="554" y="803"/>
                </a:lnTo>
                <a:lnTo>
                  <a:pt x="545" y="808"/>
                </a:lnTo>
                <a:lnTo>
                  <a:pt x="537" y="811"/>
                </a:lnTo>
                <a:lnTo>
                  <a:pt x="531" y="814"/>
                </a:lnTo>
                <a:lnTo>
                  <a:pt x="528" y="814"/>
                </a:lnTo>
                <a:lnTo>
                  <a:pt x="551" y="799"/>
                </a:lnTo>
                <a:close/>
                <a:moveTo>
                  <a:pt x="573" y="786"/>
                </a:moveTo>
                <a:lnTo>
                  <a:pt x="601" y="790"/>
                </a:lnTo>
                <a:lnTo>
                  <a:pt x="558" y="819"/>
                </a:lnTo>
                <a:lnTo>
                  <a:pt x="528" y="814"/>
                </a:lnTo>
                <a:lnTo>
                  <a:pt x="573" y="786"/>
                </a:lnTo>
                <a:close/>
                <a:moveTo>
                  <a:pt x="580" y="804"/>
                </a:moveTo>
                <a:lnTo>
                  <a:pt x="601" y="790"/>
                </a:lnTo>
                <a:lnTo>
                  <a:pt x="602" y="792"/>
                </a:lnTo>
                <a:lnTo>
                  <a:pt x="598" y="795"/>
                </a:lnTo>
                <a:lnTo>
                  <a:pt x="594" y="800"/>
                </a:lnTo>
                <a:lnTo>
                  <a:pt x="586" y="806"/>
                </a:lnTo>
                <a:lnTo>
                  <a:pt x="576" y="811"/>
                </a:lnTo>
                <a:lnTo>
                  <a:pt x="568" y="815"/>
                </a:lnTo>
                <a:lnTo>
                  <a:pt x="561" y="818"/>
                </a:lnTo>
                <a:lnTo>
                  <a:pt x="558" y="819"/>
                </a:lnTo>
                <a:lnTo>
                  <a:pt x="580" y="804"/>
                </a:lnTo>
                <a:close/>
                <a:moveTo>
                  <a:pt x="596" y="791"/>
                </a:moveTo>
                <a:lnTo>
                  <a:pt x="621" y="782"/>
                </a:lnTo>
                <a:lnTo>
                  <a:pt x="588" y="808"/>
                </a:lnTo>
                <a:lnTo>
                  <a:pt x="563" y="818"/>
                </a:lnTo>
                <a:lnTo>
                  <a:pt x="596" y="791"/>
                </a:lnTo>
                <a:close/>
                <a:moveTo>
                  <a:pt x="604" y="795"/>
                </a:moveTo>
                <a:lnTo>
                  <a:pt x="621" y="782"/>
                </a:lnTo>
                <a:lnTo>
                  <a:pt x="625" y="781"/>
                </a:lnTo>
                <a:lnTo>
                  <a:pt x="628" y="782"/>
                </a:lnTo>
                <a:lnTo>
                  <a:pt x="625" y="784"/>
                </a:lnTo>
                <a:lnTo>
                  <a:pt x="621" y="790"/>
                </a:lnTo>
                <a:lnTo>
                  <a:pt x="604" y="800"/>
                </a:lnTo>
                <a:lnTo>
                  <a:pt x="588" y="808"/>
                </a:lnTo>
                <a:lnTo>
                  <a:pt x="604" y="795"/>
                </a:lnTo>
                <a:close/>
                <a:moveTo>
                  <a:pt x="582" y="807"/>
                </a:moveTo>
                <a:lnTo>
                  <a:pt x="605" y="771"/>
                </a:lnTo>
                <a:lnTo>
                  <a:pt x="650" y="746"/>
                </a:lnTo>
                <a:lnTo>
                  <a:pt x="627" y="783"/>
                </a:lnTo>
                <a:lnTo>
                  <a:pt x="582" y="807"/>
                </a:lnTo>
                <a:close/>
                <a:moveTo>
                  <a:pt x="628" y="758"/>
                </a:moveTo>
                <a:lnTo>
                  <a:pt x="605" y="771"/>
                </a:lnTo>
                <a:lnTo>
                  <a:pt x="609" y="767"/>
                </a:lnTo>
                <a:lnTo>
                  <a:pt x="616" y="762"/>
                </a:lnTo>
                <a:lnTo>
                  <a:pt x="624" y="757"/>
                </a:lnTo>
                <a:lnTo>
                  <a:pt x="632" y="751"/>
                </a:lnTo>
                <a:lnTo>
                  <a:pt x="641" y="747"/>
                </a:lnTo>
                <a:lnTo>
                  <a:pt x="646" y="745"/>
                </a:lnTo>
                <a:lnTo>
                  <a:pt x="649" y="745"/>
                </a:lnTo>
                <a:lnTo>
                  <a:pt x="650" y="745"/>
                </a:lnTo>
                <a:lnTo>
                  <a:pt x="651" y="745"/>
                </a:lnTo>
                <a:lnTo>
                  <a:pt x="650" y="746"/>
                </a:lnTo>
                <a:lnTo>
                  <a:pt x="628" y="758"/>
                </a:lnTo>
                <a:close/>
                <a:moveTo>
                  <a:pt x="651" y="745"/>
                </a:moveTo>
                <a:lnTo>
                  <a:pt x="651" y="791"/>
                </a:lnTo>
                <a:lnTo>
                  <a:pt x="605" y="818"/>
                </a:lnTo>
                <a:lnTo>
                  <a:pt x="605" y="773"/>
                </a:lnTo>
                <a:lnTo>
                  <a:pt x="651" y="745"/>
                </a:lnTo>
                <a:close/>
                <a:moveTo>
                  <a:pt x="629" y="804"/>
                </a:moveTo>
                <a:lnTo>
                  <a:pt x="651" y="791"/>
                </a:lnTo>
                <a:lnTo>
                  <a:pt x="650" y="794"/>
                </a:lnTo>
                <a:lnTo>
                  <a:pt x="644" y="799"/>
                </a:lnTo>
                <a:lnTo>
                  <a:pt x="637" y="804"/>
                </a:lnTo>
                <a:lnTo>
                  <a:pt x="629" y="810"/>
                </a:lnTo>
                <a:lnTo>
                  <a:pt x="620" y="815"/>
                </a:lnTo>
                <a:lnTo>
                  <a:pt x="613" y="818"/>
                </a:lnTo>
                <a:lnTo>
                  <a:pt x="608" y="819"/>
                </a:lnTo>
                <a:lnTo>
                  <a:pt x="605" y="818"/>
                </a:lnTo>
                <a:lnTo>
                  <a:pt x="629" y="804"/>
                </a:lnTo>
                <a:close/>
                <a:moveTo>
                  <a:pt x="651" y="791"/>
                </a:moveTo>
                <a:lnTo>
                  <a:pt x="662" y="818"/>
                </a:lnTo>
                <a:lnTo>
                  <a:pt x="617" y="845"/>
                </a:lnTo>
                <a:lnTo>
                  <a:pt x="605" y="819"/>
                </a:lnTo>
                <a:lnTo>
                  <a:pt x="651" y="791"/>
                </a:lnTo>
                <a:close/>
                <a:moveTo>
                  <a:pt x="639" y="832"/>
                </a:moveTo>
                <a:lnTo>
                  <a:pt x="662" y="818"/>
                </a:lnTo>
                <a:lnTo>
                  <a:pt x="660" y="820"/>
                </a:lnTo>
                <a:lnTo>
                  <a:pt x="656" y="824"/>
                </a:lnTo>
                <a:lnTo>
                  <a:pt x="650" y="830"/>
                </a:lnTo>
                <a:lnTo>
                  <a:pt x="641" y="836"/>
                </a:lnTo>
                <a:lnTo>
                  <a:pt x="632" y="840"/>
                </a:lnTo>
                <a:lnTo>
                  <a:pt x="624" y="844"/>
                </a:lnTo>
                <a:lnTo>
                  <a:pt x="620" y="845"/>
                </a:lnTo>
                <a:lnTo>
                  <a:pt x="617" y="845"/>
                </a:lnTo>
                <a:lnTo>
                  <a:pt x="639" y="832"/>
                </a:lnTo>
                <a:close/>
                <a:moveTo>
                  <a:pt x="662" y="818"/>
                </a:moveTo>
                <a:lnTo>
                  <a:pt x="680" y="824"/>
                </a:lnTo>
                <a:lnTo>
                  <a:pt x="636" y="853"/>
                </a:lnTo>
                <a:lnTo>
                  <a:pt x="617" y="845"/>
                </a:lnTo>
                <a:lnTo>
                  <a:pt x="662" y="818"/>
                </a:lnTo>
                <a:close/>
                <a:moveTo>
                  <a:pt x="658" y="839"/>
                </a:moveTo>
                <a:lnTo>
                  <a:pt x="680" y="824"/>
                </a:lnTo>
                <a:lnTo>
                  <a:pt x="680" y="827"/>
                </a:lnTo>
                <a:lnTo>
                  <a:pt x="677" y="831"/>
                </a:lnTo>
                <a:lnTo>
                  <a:pt x="671" y="835"/>
                </a:lnTo>
                <a:lnTo>
                  <a:pt x="663" y="841"/>
                </a:lnTo>
                <a:lnTo>
                  <a:pt x="653" y="847"/>
                </a:lnTo>
                <a:lnTo>
                  <a:pt x="645" y="851"/>
                </a:lnTo>
                <a:lnTo>
                  <a:pt x="639" y="853"/>
                </a:lnTo>
                <a:lnTo>
                  <a:pt x="636" y="853"/>
                </a:lnTo>
                <a:lnTo>
                  <a:pt x="658" y="839"/>
                </a:lnTo>
                <a:close/>
                <a:moveTo>
                  <a:pt x="679" y="824"/>
                </a:moveTo>
                <a:lnTo>
                  <a:pt x="698" y="828"/>
                </a:lnTo>
                <a:lnTo>
                  <a:pt x="653" y="857"/>
                </a:lnTo>
                <a:lnTo>
                  <a:pt x="636" y="853"/>
                </a:lnTo>
                <a:lnTo>
                  <a:pt x="679" y="824"/>
                </a:lnTo>
                <a:close/>
                <a:moveTo>
                  <a:pt x="676" y="843"/>
                </a:moveTo>
                <a:lnTo>
                  <a:pt x="698" y="828"/>
                </a:lnTo>
                <a:lnTo>
                  <a:pt x="698" y="830"/>
                </a:lnTo>
                <a:lnTo>
                  <a:pt x="695" y="834"/>
                </a:lnTo>
                <a:lnTo>
                  <a:pt x="690" y="839"/>
                </a:lnTo>
                <a:lnTo>
                  <a:pt x="681" y="844"/>
                </a:lnTo>
                <a:lnTo>
                  <a:pt x="672" y="849"/>
                </a:lnTo>
                <a:lnTo>
                  <a:pt x="664" y="853"/>
                </a:lnTo>
                <a:lnTo>
                  <a:pt x="658" y="856"/>
                </a:lnTo>
                <a:lnTo>
                  <a:pt x="653" y="857"/>
                </a:lnTo>
                <a:lnTo>
                  <a:pt x="676" y="843"/>
                </a:lnTo>
                <a:close/>
                <a:moveTo>
                  <a:pt x="686" y="832"/>
                </a:moveTo>
                <a:lnTo>
                  <a:pt x="709" y="822"/>
                </a:lnTo>
                <a:lnTo>
                  <a:pt x="687" y="843"/>
                </a:lnTo>
                <a:lnTo>
                  <a:pt x="665" y="853"/>
                </a:lnTo>
                <a:lnTo>
                  <a:pt x="686" y="832"/>
                </a:lnTo>
                <a:close/>
                <a:moveTo>
                  <a:pt x="699" y="832"/>
                </a:moveTo>
                <a:lnTo>
                  <a:pt x="709" y="822"/>
                </a:lnTo>
                <a:lnTo>
                  <a:pt x="717" y="818"/>
                </a:lnTo>
                <a:lnTo>
                  <a:pt x="720" y="818"/>
                </a:lnTo>
                <a:lnTo>
                  <a:pt x="721" y="818"/>
                </a:lnTo>
                <a:lnTo>
                  <a:pt x="721" y="819"/>
                </a:lnTo>
                <a:lnTo>
                  <a:pt x="720" y="820"/>
                </a:lnTo>
                <a:lnTo>
                  <a:pt x="719" y="822"/>
                </a:lnTo>
                <a:lnTo>
                  <a:pt x="705" y="832"/>
                </a:lnTo>
                <a:lnTo>
                  <a:pt x="687" y="843"/>
                </a:lnTo>
                <a:lnTo>
                  <a:pt x="699" y="832"/>
                </a:lnTo>
                <a:close/>
                <a:moveTo>
                  <a:pt x="721" y="818"/>
                </a:moveTo>
                <a:lnTo>
                  <a:pt x="727" y="861"/>
                </a:lnTo>
                <a:lnTo>
                  <a:pt x="681" y="888"/>
                </a:lnTo>
                <a:lnTo>
                  <a:pt x="676" y="845"/>
                </a:lnTo>
                <a:lnTo>
                  <a:pt x="721" y="818"/>
                </a:lnTo>
                <a:close/>
                <a:moveTo>
                  <a:pt x="705" y="875"/>
                </a:moveTo>
                <a:lnTo>
                  <a:pt x="727" y="861"/>
                </a:lnTo>
                <a:lnTo>
                  <a:pt x="726" y="864"/>
                </a:lnTo>
                <a:lnTo>
                  <a:pt x="721" y="868"/>
                </a:lnTo>
                <a:lnTo>
                  <a:pt x="714" y="873"/>
                </a:lnTo>
                <a:lnTo>
                  <a:pt x="705" y="880"/>
                </a:lnTo>
                <a:lnTo>
                  <a:pt x="697" y="884"/>
                </a:lnTo>
                <a:lnTo>
                  <a:pt x="688" y="888"/>
                </a:lnTo>
                <a:lnTo>
                  <a:pt x="684" y="889"/>
                </a:lnTo>
                <a:lnTo>
                  <a:pt x="681" y="888"/>
                </a:lnTo>
                <a:lnTo>
                  <a:pt x="705" y="875"/>
                </a:lnTo>
                <a:close/>
                <a:moveTo>
                  <a:pt x="727" y="861"/>
                </a:moveTo>
                <a:lnTo>
                  <a:pt x="732" y="892"/>
                </a:lnTo>
                <a:lnTo>
                  <a:pt x="686" y="918"/>
                </a:lnTo>
                <a:lnTo>
                  <a:pt x="681" y="889"/>
                </a:lnTo>
                <a:lnTo>
                  <a:pt x="727" y="861"/>
                </a:lnTo>
                <a:close/>
                <a:moveTo>
                  <a:pt x="709" y="905"/>
                </a:moveTo>
                <a:lnTo>
                  <a:pt x="732" y="892"/>
                </a:lnTo>
                <a:lnTo>
                  <a:pt x="731" y="895"/>
                </a:lnTo>
                <a:lnTo>
                  <a:pt x="726" y="898"/>
                </a:lnTo>
                <a:lnTo>
                  <a:pt x="719" y="904"/>
                </a:lnTo>
                <a:lnTo>
                  <a:pt x="709" y="909"/>
                </a:lnTo>
                <a:lnTo>
                  <a:pt x="701" y="914"/>
                </a:lnTo>
                <a:lnTo>
                  <a:pt x="694" y="917"/>
                </a:lnTo>
                <a:lnTo>
                  <a:pt x="688" y="920"/>
                </a:lnTo>
                <a:lnTo>
                  <a:pt x="686" y="918"/>
                </a:lnTo>
                <a:lnTo>
                  <a:pt x="709" y="905"/>
                </a:lnTo>
                <a:close/>
                <a:moveTo>
                  <a:pt x="732" y="891"/>
                </a:moveTo>
                <a:lnTo>
                  <a:pt x="743" y="917"/>
                </a:lnTo>
                <a:lnTo>
                  <a:pt x="699" y="945"/>
                </a:lnTo>
                <a:lnTo>
                  <a:pt x="686" y="918"/>
                </a:lnTo>
                <a:lnTo>
                  <a:pt x="732" y="891"/>
                </a:lnTo>
                <a:close/>
                <a:moveTo>
                  <a:pt x="721" y="930"/>
                </a:moveTo>
                <a:lnTo>
                  <a:pt x="743" y="917"/>
                </a:lnTo>
                <a:lnTo>
                  <a:pt x="742" y="920"/>
                </a:lnTo>
                <a:lnTo>
                  <a:pt x="739" y="924"/>
                </a:lnTo>
                <a:lnTo>
                  <a:pt x="732" y="929"/>
                </a:lnTo>
                <a:lnTo>
                  <a:pt x="722" y="934"/>
                </a:lnTo>
                <a:lnTo>
                  <a:pt x="714" y="940"/>
                </a:lnTo>
                <a:lnTo>
                  <a:pt x="706" y="944"/>
                </a:lnTo>
                <a:lnTo>
                  <a:pt x="701" y="945"/>
                </a:lnTo>
                <a:lnTo>
                  <a:pt x="699" y="945"/>
                </a:lnTo>
                <a:lnTo>
                  <a:pt x="721" y="930"/>
                </a:lnTo>
                <a:close/>
                <a:moveTo>
                  <a:pt x="743" y="916"/>
                </a:moveTo>
                <a:lnTo>
                  <a:pt x="763" y="928"/>
                </a:lnTo>
                <a:lnTo>
                  <a:pt x="719" y="957"/>
                </a:lnTo>
                <a:lnTo>
                  <a:pt x="699" y="945"/>
                </a:lnTo>
                <a:lnTo>
                  <a:pt x="743" y="916"/>
                </a:lnTo>
                <a:close/>
                <a:moveTo>
                  <a:pt x="741" y="942"/>
                </a:moveTo>
                <a:lnTo>
                  <a:pt x="763" y="928"/>
                </a:lnTo>
                <a:lnTo>
                  <a:pt x="763" y="930"/>
                </a:lnTo>
                <a:lnTo>
                  <a:pt x="760" y="934"/>
                </a:lnTo>
                <a:lnTo>
                  <a:pt x="754" y="938"/>
                </a:lnTo>
                <a:lnTo>
                  <a:pt x="746" y="945"/>
                </a:lnTo>
                <a:lnTo>
                  <a:pt x="736" y="950"/>
                </a:lnTo>
                <a:lnTo>
                  <a:pt x="728" y="954"/>
                </a:lnTo>
                <a:lnTo>
                  <a:pt x="722" y="955"/>
                </a:lnTo>
                <a:lnTo>
                  <a:pt x="719" y="957"/>
                </a:lnTo>
                <a:lnTo>
                  <a:pt x="741" y="942"/>
                </a:lnTo>
                <a:close/>
                <a:moveTo>
                  <a:pt x="763" y="928"/>
                </a:moveTo>
                <a:lnTo>
                  <a:pt x="785" y="930"/>
                </a:lnTo>
                <a:lnTo>
                  <a:pt x="742" y="959"/>
                </a:lnTo>
                <a:lnTo>
                  <a:pt x="720" y="957"/>
                </a:lnTo>
                <a:lnTo>
                  <a:pt x="763" y="928"/>
                </a:lnTo>
                <a:close/>
                <a:moveTo>
                  <a:pt x="764" y="945"/>
                </a:moveTo>
                <a:lnTo>
                  <a:pt x="785" y="930"/>
                </a:lnTo>
                <a:lnTo>
                  <a:pt x="787" y="932"/>
                </a:lnTo>
                <a:lnTo>
                  <a:pt x="785" y="934"/>
                </a:lnTo>
                <a:lnTo>
                  <a:pt x="784" y="936"/>
                </a:lnTo>
                <a:lnTo>
                  <a:pt x="778" y="941"/>
                </a:lnTo>
                <a:lnTo>
                  <a:pt x="770" y="946"/>
                </a:lnTo>
                <a:lnTo>
                  <a:pt x="762" y="952"/>
                </a:lnTo>
                <a:lnTo>
                  <a:pt x="753" y="955"/>
                </a:lnTo>
                <a:lnTo>
                  <a:pt x="747" y="958"/>
                </a:lnTo>
                <a:lnTo>
                  <a:pt x="742" y="959"/>
                </a:lnTo>
                <a:lnTo>
                  <a:pt x="764" y="945"/>
                </a:lnTo>
                <a:close/>
                <a:moveTo>
                  <a:pt x="784" y="930"/>
                </a:moveTo>
                <a:lnTo>
                  <a:pt x="809" y="926"/>
                </a:lnTo>
                <a:lnTo>
                  <a:pt x="769" y="954"/>
                </a:lnTo>
                <a:lnTo>
                  <a:pt x="745" y="959"/>
                </a:lnTo>
                <a:lnTo>
                  <a:pt x="784" y="930"/>
                </a:lnTo>
                <a:close/>
                <a:moveTo>
                  <a:pt x="789" y="940"/>
                </a:moveTo>
                <a:lnTo>
                  <a:pt x="809" y="926"/>
                </a:lnTo>
                <a:lnTo>
                  <a:pt x="810" y="925"/>
                </a:lnTo>
                <a:lnTo>
                  <a:pt x="811" y="926"/>
                </a:lnTo>
                <a:lnTo>
                  <a:pt x="810" y="929"/>
                </a:lnTo>
                <a:lnTo>
                  <a:pt x="806" y="933"/>
                </a:lnTo>
                <a:lnTo>
                  <a:pt x="799" y="938"/>
                </a:lnTo>
                <a:lnTo>
                  <a:pt x="791" y="944"/>
                </a:lnTo>
                <a:lnTo>
                  <a:pt x="782" y="949"/>
                </a:lnTo>
                <a:lnTo>
                  <a:pt x="775" y="952"/>
                </a:lnTo>
                <a:lnTo>
                  <a:pt x="769" y="954"/>
                </a:lnTo>
                <a:lnTo>
                  <a:pt x="789" y="940"/>
                </a:lnTo>
                <a:close/>
                <a:moveTo>
                  <a:pt x="799" y="929"/>
                </a:moveTo>
                <a:lnTo>
                  <a:pt x="832" y="914"/>
                </a:lnTo>
                <a:lnTo>
                  <a:pt x="810" y="936"/>
                </a:lnTo>
                <a:lnTo>
                  <a:pt x="777" y="950"/>
                </a:lnTo>
                <a:lnTo>
                  <a:pt x="799" y="929"/>
                </a:lnTo>
                <a:close/>
                <a:moveTo>
                  <a:pt x="821" y="925"/>
                </a:moveTo>
                <a:lnTo>
                  <a:pt x="832" y="914"/>
                </a:lnTo>
                <a:lnTo>
                  <a:pt x="839" y="910"/>
                </a:lnTo>
                <a:lnTo>
                  <a:pt x="843" y="910"/>
                </a:lnTo>
                <a:lnTo>
                  <a:pt x="844" y="912"/>
                </a:lnTo>
                <a:lnTo>
                  <a:pt x="840" y="916"/>
                </a:lnTo>
                <a:lnTo>
                  <a:pt x="828" y="926"/>
                </a:lnTo>
                <a:lnTo>
                  <a:pt x="810" y="936"/>
                </a:lnTo>
                <a:lnTo>
                  <a:pt x="821" y="925"/>
                </a:lnTo>
                <a:close/>
                <a:moveTo>
                  <a:pt x="808" y="929"/>
                </a:moveTo>
                <a:lnTo>
                  <a:pt x="837" y="906"/>
                </a:lnTo>
                <a:lnTo>
                  <a:pt x="865" y="897"/>
                </a:lnTo>
                <a:lnTo>
                  <a:pt x="835" y="920"/>
                </a:lnTo>
                <a:lnTo>
                  <a:pt x="808" y="929"/>
                </a:lnTo>
                <a:close/>
                <a:moveTo>
                  <a:pt x="851" y="902"/>
                </a:moveTo>
                <a:lnTo>
                  <a:pt x="837" y="906"/>
                </a:lnTo>
                <a:lnTo>
                  <a:pt x="854" y="896"/>
                </a:lnTo>
                <a:lnTo>
                  <a:pt x="870" y="888"/>
                </a:lnTo>
                <a:lnTo>
                  <a:pt x="872" y="888"/>
                </a:lnTo>
                <a:lnTo>
                  <a:pt x="873" y="888"/>
                </a:lnTo>
                <a:lnTo>
                  <a:pt x="873" y="889"/>
                </a:lnTo>
                <a:lnTo>
                  <a:pt x="871" y="893"/>
                </a:lnTo>
                <a:lnTo>
                  <a:pt x="865" y="897"/>
                </a:lnTo>
                <a:lnTo>
                  <a:pt x="851" y="902"/>
                </a:lnTo>
                <a:close/>
                <a:moveTo>
                  <a:pt x="873" y="888"/>
                </a:moveTo>
                <a:lnTo>
                  <a:pt x="891" y="900"/>
                </a:lnTo>
                <a:lnTo>
                  <a:pt x="846" y="928"/>
                </a:lnTo>
                <a:lnTo>
                  <a:pt x="829" y="916"/>
                </a:lnTo>
                <a:lnTo>
                  <a:pt x="873" y="888"/>
                </a:lnTo>
                <a:close/>
                <a:moveTo>
                  <a:pt x="868" y="913"/>
                </a:moveTo>
                <a:lnTo>
                  <a:pt x="891" y="900"/>
                </a:lnTo>
                <a:lnTo>
                  <a:pt x="891" y="901"/>
                </a:lnTo>
                <a:lnTo>
                  <a:pt x="887" y="905"/>
                </a:lnTo>
                <a:lnTo>
                  <a:pt x="880" y="910"/>
                </a:lnTo>
                <a:lnTo>
                  <a:pt x="872" y="916"/>
                </a:lnTo>
                <a:lnTo>
                  <a:pt x="863" y="921"/>
                </a:lnTo>
                <a:lnTo>
                  <a:pt x="856" y="925"/>
                </a:lnTo>
                <a:lnTo>
                  <a:pt x="850" y="928"/>
                </a:lnTo>
                <a:lnTo>
                  <a:pt x="846" y="928"/>
                </a:lnTo>
                <a:lnTo>
                  <a:pt x="868" y="913"/>
                </a:lnTo>
                <a:close/>
                <a:moveTo>
                  <a:pt x="891" y="900"/>
                </a:moveTo>
                <a:lnTo>
                  <a:pt x="909" y="917"/>
                </a:lnTo>
                <a:lnTo>
                  <a:pt x="865" y="945"/>
                </a:lnTo>
                <a:lnTo>
                  <a:pt x="846" y="928"/>
                </a:lnTo>
                <a:lnTo>
                  <a:pt x="891" y="900"/>
                </a:lnTo>
                <a:close/>
                <a:moveTo>
                  <a:pt x="887" y="930"/>
                </a:moveTo>
                <a:lnTo>
                  <a:pt x="909" y="917"/>
                </a:lnTo>
                <a:lnTo>
                  <a:pt x="909" y="918"/>
                </a:lnTo>
                <a:lnTo>
                  <a:pt x="906" y="922"/>
                </a:lnTo>
                <a:lnTo>
                  <a:pt x="899" y="928"/>
                </a:lnTo>
                <a:lnTo>
                  <a:pt x="891" y="933"/>
                </a:lnTo>
                <a:lnTo>
                  <a:pt x="881" y="938"/>
                </a:lnTo>
                <a:lnTo>
                  <a:pt x="874" y="942"/>
                </a:lnTo>
                <a:lnTo>
                  <a:pt x="868" y="945"/>
                </a:lnTo>
                <a:lnTo>
                  <a:pt x="865" y="945"/>
                </a:lnTo>
                <a:lnTo>
                  <a:pt x="887" y="930"/>
                </a:lnTo>
                <a:close/>
                <a:moveTo>
                  <a:pt x="909" y="917"/>
                </a:moveTo>
                <a:lnTo>
                  <a:pt x="937" y="936"/>
                </a:lnTo>
                <a:lnTo>
                  <a:pt x="893" y="965"/>
                </a:lnTo>
                <a:lnTo>
                  <a:pt x="865" y="945"/>
                </a:lnTo>
                <a:lnTo>
                  <a:pt x="909" y="917"/>
                </a:lnTo>
                <a:close/>
                <a:moveTo>
                  <a:pt x="915" y="950"/>
                </a:moveTo>
                <a:lnTo>
                  <a:pt x="937" y="936"/>
                </a:lnTo>
                <a:lnTo>
                  <a:pt x="937" y="938"/>
                </a:lnTo>
                <a:lnTo>
                  <a:pt x="934" y="942"/>
                </a:lnTo>
                <a:lnTo>
                  <a:pt x="928" y="948"/>
                </a:lnTo>
                <a:lnTo>
                  <a:pt x="919" y="953"/>
                </a:lnTo>
                <a:lnTo>
                  <a:pt x="910" y="958"/>
                </a:lnTo>
                <a:lnTo>
                  <a:pt x="902" y="962"/>
                </a:lnTo>
                <a:lnTo>
                  <a:pt x="896" y="965"/>
                </a:lnTo>
                <a:lnTo>
                  <a:pt x="893" y="965"/>
                </a:lnTo>
                <a:lnTo>
                  <a:pt x="915" y="950"/>
                </a:lnTo>
                <a:close/>
                <a:moveTo>
                  <a:pt x="937" y="936"/>
                </a:moveTo>
                <a:lnTo>
                  <a:pt x="964" y="945"/>
                </a:lnTo>
                <a:lnTo>
                  <a:pt x="920" y="974"/>
                </a:lnTo>
                <a:lnTo>
                  <a:pt x="893" y="965"/>
                </a:lnTo>
                <a:lnTo>
                  <a:pt x="937" y="936"/>
                </a:lnTo>
                <a:close/>
                <a:moveTo>
                  <a:pt x="942" y="959"/>
                </a:moveTo>
                <a:lnTo>
                  <a:pt x="964" y="945"/>
                </a:lnTo>
                <a:lnTo>
                  <a:pt x="964" y="948"/>
                </a:lnTo>
                <a:lnTo>
                  <a:pt x="962" y="952"/>
                </a:lnTo>
                <a:lnTo>
                  <a:pt x="956" y="955"/>
                </a:lnTo>
                <a:lnTo>
                  <a:pt x="948" y="962"/>
                </a:lnTo>
                <a:lnTo>
                  <a:pt x="939" y="967"/>
                </a:lnTo>
                <a:lnTo>
                  <a:pt x="930" y="971"/>
                </a:lnTo>
                <a:lnTo>
                  <a:pt x="925" y="974"/>
                </a:lnTo>
                <a:lnTo>
                  <a:pt x="920" y="974"/>
                </a:lnTo>
                <a:lnTo>
                  <a:pt x="942" y="959"/>
                </a:lnTo>
                <a:close/>
                <a:moveTo>
                  <a:pt x="964" y="945"/>
                </a:moveTo>
                <a:lnTo>
                  <a:pt x="991" y="945"/>
                </a:lnTo>
                <a:lnTo>
                  <a:pt x="948" y="974"/>
                </a:lnTo>
                <a:lnTo>
                  <a:pt x="921" y="974"/>
                </a:lnTo>
                <a:lnTo>
                  <a:pt x="964" y="945"/>
                </a:lnTo>
                <a:close/>
                <a:moveTo>
                  <a:pt x="969" y="959"/>
                </a:moveTo>
                <a:lnTo>
                  <a:pt x="991" y="945"/>
                </a:lnTo>
                <a:lnTo>
                  <a:pt x="992" y="946"/>
                </a:lnTo>
                <a:lnTo>
                  <a:pt x="991" y="948"/>
                </a:lnTo>
                <a:lnTo>
                  <a:pt x="990" y="950"/>
                </a:lnTo>
                <a:lnTo>
                  <a:pt x="985" y="954"/>
                </a:lnTo>
                <a:lnTo>
                  <a:pt x="977" y="959"/>
                </a:lnTo>
                <a:lnTo>
                  <a:pt x="968" y="965"/>
                </a:lnTo>
                <a:lnTo>
                  <a:pt x="960" y="970"/>
                </a:lnTo>
                <a:lnTo>
                  <a:pt x="953" y="973"/>
                </a:lnTo>
                <a:lnTo>
                  <a:pt x="948" y="974"/>
                </a:lnTo>
                <a:lnTo>
                  <a:pt x="969" y="959"/>
                </a:lnTo>
                <a:close/>
                <a:moveTo>
                  <a:pt x="984" y="948"/>
                </a:moveTo>
                <a:lnTo>
                  <a:pt x="1006" y="938"/>
                </a:lnTo>
                <a:lnTo>
                  <a:pt x="977" y="962"/>
                </a:lnTo>
                <a:lnTo>
                  <a:pt x="955" y="973"/>
                </a:lnTo>
                <a:lnTo>
                  <a:pt x="984" y="948"/>
                </a:lnTo>
                <a:close/>
                <a:moveTo>
                  <a:pt x="992" y="950"/>
                </a:moveTo>
                <a:lnTo>
                  <a:pt x="1006" y="938"/>
                </a:lnTo>
                <a:lnTo>
                  <a:pt x="1012" y="936"/>
                </a:lnTo>
                <a:lnTo>
                  <a:pt x="1014" y="937"/>
                </a:lnTo>
                <a:lnTo>
                  <a:pt x="1013" y="938"/>
                </a:lnTo>
                <a:lnTo>
                  <a:pt x="1010" y="944"/>
                </a:lnTo>
                <a:lnTo>
                  <a:pt x="995" y="954"/>
                </a:lnTo>
                <a:lnTo>
                  <a:pt x="977" y="962"/>
                </a:lnTo>
                <a:lnTo>
                  <a:pt x="992" y="950"/>
                </a:lnTo>
                <a:close/>
                <a:moveTo>
                  <a:pt x="977" y="955"/>
                </a:moveTo>
                <a:lnTo>
                  <a:pt x="999" y="938"/>
                </a:lnTo>
                <a:lnTo>
                  <a:pt x="1030" y="928"/>
                </a:lnTo>
                <a:lnTo>
                  <a:pt x="1007" y="945"/>
                </a:lnTo>
                <a:lnTo>
                  <a:pt x="977" y="955"/>
                </a:lnTo>
                <a:close/>
                <a:moveTo>
                  <a:pt x="1014" y="933"/>
                </a:moveTo>
                <a:lnTo>
                  <a:pt x="999" y="938"/>
                </a:lnTo>
                <a:lnTo>
                  <a:pt x="1016" y="928"/>
                </a:lnTo>
                <a:lnTo>
                  <a:pt x="1031" y="920"/>
                </a:lnTo>
                <a:lnTo>
                  <a:pt x="1036" y="918"/>
                </a:lnTo>
                <a:lnTo>
                  <a:pt x="1037" y="920"/>
                </a:lnTo>
                <a:lnTo>
                  <a:pt x="1034" y="922"/>
                </a:lnTo>
                <a:lnTo>
                  <a:pt x="1030" y="928"/>
                </a:lnTo>
                <a:lnTo>
                  <a:pt x="1014" y="933"/>
                </a:lnTo>
                <a:close/>
                <a:moveTo>
                  <a:pt x="993" y="944"/>
                </a:moveTo>
                <a:lnTo>
                  <a:pt x="1028" y="905"/>
                </a:lnTo>
                <a:lnTo>
                  <a:pt x="1069" y="885"/>
                </a:lnTo>
                <a:lnTo>
                  <a:pt x="1036" y="922"/>
                </a:lnTo>
                <a:lnTo>
                  <a:pt x="993" y="944"/>
                </a:lnTo>
                <a:close/>
                <a:moveTo>
                  <a:pt x="1048" y="896"/>
                </a:moveTo>
                <a:lnTo>
                  <a:pt x="1028" y="905"/>
                </a:lnTo>
                <a:lnTo>
                  <a:pt x="1041" y="896"/>
                </a:lnTo>
                <a:lnTo>
                  <a:pt x="1058" y="885"/>
                </a:lnTo>
                <a:lnTo>
                  <a:pt x="1066" y="883"/>
                </a:lnTo>
                <a:lnTo>
                  <a:pt x="1071" y="881"/>
                </a:lnTo>
                <a:lnTo>
                  <a:pt x="1072" y="881"/>
                </a:lnTo>
                <a:lnTo>
                  <a:pt x="1072" y="883"/>
                </a:lnTo>
                <a:lnTo>
                  <a:pt x="1071" y="883"/>
                </a:lnTo>
                <a:lnTo>
                  <a:pt x="1069" y="885"/>
                </a:lnTo>
                <a:lnTo>
                  <a:pt x="1048" y="896"/>
                </a:lnTo>
                <a:close/>
                <a:moveTo>
                  <a:pt x="1071" y="881"/>
                </a:moveTo>
                <a:lnTo>
                  <a:pt x="1102" y="888"/>
                </a:lnTo>
                <a:lnTo>
                  <a:pt x="1058" y="917"/>
                </a:lnTo>
                <a:lnTo>
                  <a:pt x="1027" y="909"/>
                </a:lnTo>
                <a:lnTo>
                  <a:pt x="1071" y="881"/>
                </a:lnTo>
                <a:close/>
                <a:moveTo>
                  <a:pt x="1080" y="902"/>
                </a:moveTo>
                <a:lnTo>
                  <a:pt x="1102" y="888"/>
                </a:lnTo>
                <a:lnTo>
                  <a:pt x="1102" y="891"/>
                </a:lnTo>
                <a:lnTo>
                  <a:pt x="1100" y="893"/>
                </a:lnTo>
                <a:lnTo>
                  <a:pt x="1094" y="898"/>
                </a:lnTo>
                <a:lnTo>
                  <a:pt x="1086" y="904"/>
                </a:lnTo>
                <a:lnTo>
                  <a:pt x="1076" y="909"/>
                </a:lnTo>
                <a:lnTo>
                  <a:pt x="1068" y="913"/>
                </a:lnTo>
                <a:lnTo>
                  <a:pt x="1062" y="916"/>
                </a:lnTo>
                <a:lnTo>
                  <a:pt x="1058" y="917"/>
                </a:lnTo>
                <a:lnTo>
                  <a:pt x="1080" y="902"/>
                </a:lnTo>
                <a:close/>
                <a:moveTo>
                  <a:pt x="1101" y="888"/>
                </a:moveTo>
                <a:lnTo>
                  <a:pt x="1136" y="885"/>
                </a:lnTo>
                <a:lnTo>
                  <a:pt x="1094" y="914"/>
                </a:lnTo>
                <a:lnTo>
                  <a:pt x="1059" y="917"/>
                </a:lnTo>
                <a:lnTo>
                  <a:pt x="1101" y="888"/>
                </a:lnTo>
                <a:close/>
                <a:moveTo>
                  <a:pt x="1115" y="900"/>
                </a:moveTo>
                <a:lnTo>
                  <a:pt x="1136" y="885"/>
                </a:lnTo>
                <a:lnTo>
                  <a:pt x="1137" y="885"/>
                </a:lnTo>
                <a:lnTo>
                  <a:pt x="1137" y="887"/>
                </a:lnTo>
                <a:lnTo>
                  <a:pt x="1137" y="888"/>
                </a:lnTo>
                <a:lnTo>
                  <a:pt x="1136" y="889"/>
                </a:lnTo>
                <a:lnTo>
                  <a:pt x="1131" y="893"/>
                </a:lnTo>
                <a:lnTo>
                  <a:pt x="1123" y="898"/>
                </a:lnTo>
                <a:lnTo>
                  <a:pt x="1115" y="905"/>
                </a:lnTo>
                <a:lnTo>
                  <a:pt x="1106" y="909"/>
                </a:lnTo>
                <a:lnTo>
                  <a:pt x="1099" y="913"/>
                </a:lnTo>
                <a:lnTo>
                  <a:pt x="1094" y="914"/>
                </a:lnTo>
                <a:lnTo>
                  <a:pt x="1115" y="900"/>
                </a:lnTo>
                <a:close/>
                <a:moveTo>
                  <a:pt x="1108" y="898"/>
                </a:moveTo>
                <a:lnTo>
                  <a:pt x="1131" y="884"/>
                </a:lnTo>
                <a:lnTo>
                  <a:pt x="1144" y="885"/>
                </a:lnTo>
                <a:lnTo>
                  <a:pt x="1121" y="901"/>
                </a:lnTo>
                <a:lnTo>
                  <a:pt x="1108" y="898"/>
                </a:lnTo>
                <a:close/>
                <a:moveTo>
                  <a:pt x="1138" y="884"/>
                </a:moveTo>
                <a:lnTo>
                  <a:pt x="1131" y="884"/>
                </a:lnTo>
                <a:lnTo>
                  <a:pt x="1141" y="879"/>
                </a:lnTo>
                <a:lnTo>
                  <a:pt x="1149" y="873"/>
                </a:lnTo>
                <a:lnTo>
                  <a:pt x="1156" y="871"/>
                </a:lnTo>
                <a:lnTo>
                  <a:pt x="1159" y="871"/>
                </a:lnTo>
                <a:lnTo>
                  <a:pt x="1161" y="871"/>
                </a:lnTo>
                <a:lnTo>
                  <a:pt x="1161" y="872"/>
                </a:lnTo>
                <a:lnTo>
                  <a:pt x="1159" y="873"/>
                </a:lnTo>
                <a:lnTo>
                  <a:pt x="1158" y="875"/>
                </a:lnTo>
                <a:lnTo>
                  <a:pt x="1152" y="880"/>
                </a:lnTo>
                <a:lnTo>
                  <a:pt x="1144" y="885"/>
                </a:lnTo>
                <a:lnTo>
                  <a:pt x="1138" y="884"/>
                </a:lnTo>
                <a:close/>
                <a:moveTo>
                  <a:pt x="1118" y="893"/>
                </a:moveTo>
                <a:lnTo>
                  <a:pt x="1136" y="877"/>
                </a:lnTo>
                <a:lnTo>
                  <a:pt x="1175" y="859"/>
                </a:lnTo>
                <a:lnTo>
                  <a:pt x="1158" y="875"/>
                </a:lnTo>
                <a:lnTo>
                  <a:pt x="1118" y="893"/>
                </a:lnTo>
                <a:close/>
                <a:moveTo>
                  <a:pt x="1156" y="868"/>
                </a:moveTo>
                <a:lnTo>
                  <a:pt x="1136" y="877"/>
                </a:lnTo>
                <a:lnTo>
                  <a:pt x="1150" y="867"/>
                </a:lnTo>
                <a:lnTo>
                  <a:pt x="1166" y="856"/>
                </a:lnTo>
                <a:lnTo>
                  <a:pt x="1173" y="853"/>
                </a:lnTo>
                <a:lnTo>
                  <a:pt x="1177" y="853"/>
                </a:lnTo>
                <a:lnTo>
                  <a:pt x="1178" y="855"/>
                </a:lnTo>
                <a:lnTo>
                  <a:pt x="1175" y="859"/>
                </a:lnTo>
                <a:lnTo>
                  <a:pt x="1156" y="868"/>
                </a:lnTo>
                <a:close/>
                <a:moveTo>
                  <a:pt x="1132" y="880"/>
                </a:moveTo>
                <a:lnTo>
                  <a:pt x="1150" y="845"/>
                </a:lnTo>
                <a:lnTo>
                  <a:pt x="1196" y="820"/>
                </a:lnTo>
                <a:lnTo>
                  <a:pt x="1178" y="855"/>
                </a:lnTo>
                <a:lnTo>
                  <a:pt x="1132" y="880"/>
                </a:lnTo>
                <a:close/>
                <a:moveTo>
                  <a:pt x="1172" y="832"/>
                </a:moveTo>
                <a:lnTo>
                  <a:pt x="1150" y="845"/>
                </a:lnTo>
                <a:lnTo>
                  <a:pt x="1154" y="841"/>
                </a:lnTo>
                <a:lnTo>
                  <a:pt x="1159" y="836"/>
                </a:lnTo>
                <a:lnTo>
                  <a:pt x="1168" y="831"/>
                </a:lnTo>
                <a:lnTo>
                  <a:pt x="1176" y="826"/>
                </a:lnTo>
                <a:lnTo>
                  <a:pt x="1184" y="822"/>
                </a:lnTo>
                <a:lnTo>
                  <a:pt x="1191" y="819"/>
                </a:lnTo>
                <a:lnTo>
                  <a:pt x="1193" y="818"/>
                </a:lnTo>
                <a:lnTo>
                  <a:pt x="1194" y="818"/>
                </a:lnTo>
                <a:lnTo>
                  <a:pt x="1196" y="819"/>
                </a:lnTo>
                <a:lnTo>
                  <a:pt x="1196" y="820"/>
                </a:lnTo>
                <a:lnTo>
                  <a:pt x="1172" y="832"/>
                </a:lnTo>
                <a:close/>
                <a:moveTo>
                  <a:pt x="1150" y="845"/>
                </a:moveTo>
                <a:lnTo>
                  <a:pt x="1159" y="779"/>
                </a:lnTo>
                <a:lnTo>
                  <a:pt x="1204" y="753"/>
                </a:lnTo>
                <a:lnTo>
                  <a:pt x="1196" y="819"/>
                </a:lnTo>
                <a:lnTo>
                  <a:pt x="1150" y="845"/>
                </a:lnTo>
                <a:close/>
                <a:moveTo>
                  <a:pt x="1182" y="766"/>
                </a:moveTo>
                <a:lnTo>
                  <a:pt x="1159" y="779"/>
                </a:lnTo>
                <a:lnTo>
                  <a:pt x="1161" y="777"/>
                </a:lnTo>
                <a:lnTo>
                  <a:pt x="1166" y="771"/>
                </a:lnTo>
                <a:lnTo>
                  <a:pt x="1173" y="766"/>
                </a:lnTo>
                <a:lnTo>
                  <a:pt x="1183" y="761"/>
                </a:lnTo>
                <a:lnTo>
                  <a:pt x="1191" y="755"/>
                </a:lnTo>
                <a:lnTo>
                  <a:pt x="1198" y="753"/>
                </a:lnTo>
                <a:lnTo>
                  <a:pt x="1203" y="751"/>
                </a:lnTo>
                <a:lnTo>
                  <a:pt x="1204" y="753"/>
                </a:lnTo>
                <a:lnTo>
                  <a:pt x="1182" y="766"/>
                </a:lnTo>
                <a:close/>
                <a:moveTo>
                  <a:pt x="1204" y="751"/>
                </a:moveTo>
                <a:lnTo>
                  <a:pt x="1221" y="766"/>
                </a:lnTo>
                <a:lnTo>
                  <a:pt x="1177" y="794"/>
                </a:lnTo>
                <a:lnTo>
                  <a:pt x="1159" y="781"/>
                </a:lnTo>
                <a:lnTo>
                  <a:pt x="1204" y="751"/>
                </a:lnTo>
                <a:close/>
                <a:moveTo>
                  <a:pt x="1199" y="779"/>
                </a:moveTo>
                <a:lnTo>
                  <a:pt x="1221" y="766"/>
                </a:lnTo>
                <a:lnTo>
                  <a:pt x="1221" y="767"/>
                </a:lnTo>
                <a:lnTo>
                  <a:pt x="1218" y="771"/>
                </a:lnTo>
                <a:lnTo>
                  <a:pt x="1211" y="777"/>
                </a:lnTo>
                <a:lnTo>
                  <a:pt x="1203" y="783"/>
                </a:lnTo>
                <a:lnTo>
                  <a:pt x="1193" y="788"/>
                </a:lnTo>
                <a:lnTo>
                  <a:pt x="1185" y="791"/>
                </a:lnTo>
                <a:lnTo>
                  <a:pt x="1179" y="794"/>
                </a:lnTo>
                <a:lnTo>
                  <a:pt x="1177" y="794"/>
                </a:lnTo>
                <a:lnTo>
                  <a:pt x="1199" y="779"/>
                </a:lnTo>
                <a:close/>
                <a:moveTo>
                  <a:pt x="1221" y="766"/>
                </a:moveTo>
                <a:lnTo>
                  <a:pt x="1242" y="773"/>
                </a:lnTo>
                <a:lnTo>
                  <a:pt x="1199" y="800"/>
                </a:lnTo>
                <a:lnTo>
                  <a:pt x="1177" y="794"/>
                </a:lnTo>
                <a:lnTo>
                  <a:pt x="1221" y="766"/>
                </a:lnTo>
                <a:close/>
                <a:moveTo>
                  <a:pt x="1220" y="786"/>
                </a:moveTo>
                <a:lnTo>
                  <a:pt x="1242" y="773"/>
                </a:lnTo>
                <a:lnTo>
                  <a:pt x="1242" y="774"/>
                </a:lnTo>
                <a:lnTo>
                  <a:pt x="1240" y="778"/>
                </a:lnTo>
                <a:lnTo>
                  <a:pt x="1234" y="782"/>
                </a:lnTo>
                <a:lnTo>
                  <a:pt x="1226" y="788"/>
                </a:lnTo>
                <a:lnTo>
                  <a:pt x="1217" y="794"/>
                </a:lnTo>
                <a:lnTo>
                  <a:pt x="1208" y="798"/>
                </a:lnTo>
                <a:lnTo>
                  <a:pt x="1203" y="800"/>
                </a:lnTo>
                <a:lnTo>
                  <a:pt x="1199" y="800"/>
                </a:lnTo>
                <a:lnTo>
                  <a:pt x="1220" y="786"/>
                </a:lnTo>
                <a:close/>
                <a:moveTo>
                  <a:pt x="1229" y="777"/>
                </a:moveTo>
                <a:lnTo>
                  <a:pt x="1260" y="762"/>
                </a:lnTo>
                <a:lnTo>
                  <a:pt x="1240" y="782"/>
                </a:lnTo>
                <a:lnTo>
                  <a:pt x="1211" y="796"/>
                </a:lnTo>
                <a:lnTo>
                  <a:pt x="1229" y="777"/>
                </a:lnTo>
                <a:close/>
                <a:moveTo>
                  <a:pt x="1249" y="771"/>
                </a:moveTo>
                <a:lnTo>
                  <a:pt x="1260" y="762"/>
                </a:lnTo>
                <a:lnTo>
                  <a:pt x="1267" y="758"/>
                </a:lnTo>
                <a:lnTo>
                  <a:pt x="1272" y="758"/>
                </a:lnTo>
                <a:lnTo>
                  <a:pt x="1273" y="758"/>
                </a:lnTo>
                <a:lnTo>
                  <a:pt x="1272" y="759"/>
                </a:lnTo>
                <a:lnTo>
                  <a:pt x="1270" y="762"/>
                </a:lnTo>
                <a:lnTo>
                  <a:pt x="1258" y="771"/>
                </a:lnTo>
                <a:lnTo>
                  <a:pt x="1240" y="782"/>
                </a:lnTo>
                <a:lnTo>
                  <a:pt x="1249" y="771"/>
                </a:lnTo>
                <a:close/>
                <a:moveTo>
                  <a:pt x="1229" y="782"/>
                </a:moveTo>
                <a:lnTo>
                  <a:pt x="1252" y="758"/>
                </a:lnTo>
                <a:lnTo>
                  <a:pt x="1294" y="737"/>
                </a:lnTo>
                <a:lnTo>
                  <a:pt x="1270" y="761"/>
                </a:lnTo>
                <a:lnTo>
                  <a:pt x="1229" y="782"/>
                </a:lnTo>
                <a:close/>
                <a:moveTo>
                  <a:pt x="1273" y="747"/>
                </a:moveTo>
                <a:lnTo>
                  <a:pt x="1252" y="758"/>
                </a:lnTo>
                <a:lnTo>
                  <a:pt x="1265" y="747"/>
                </a:lnTo>
                <a:lnTo>
                  <a:pt x="1281" y="737"/>
                </a:lnTo>
                <a:lnTo>
                  <a:pt x="1289" y="734"/>
                </a:lnTo>
                <a:lnTo>
                  <a:pt x="1294" y="733"/>
                </a:lnTo>
                <a:lnTo>
                  <a:pt x="1295" y="733"/>
                </a:lnTo>
                <a:lnTo>
                  <a:pt x="1295" y="734"/>
                </a:lnTo>
                <a:lnTo>
                  <a:pt x="1294" y="737"/>
                </a:lnTo>
                <a:lnTo>
                  <a:pt x="1273" y="747"/>
                </a:lnTo>
                <a:close/>
                <a:moveTo>
                  <a:pt x="1251" y="759"/>
                </a:moveTo>
                <a:lnTo>
                  <a:pt x="1267" y="734"/>
                </a:lnTo>
                <a:lnTo>
                  <a:pt x="1311" y="710"/>
                </a:lnTo>
                <a:lnTo>
                  <a:pt x="1295" y="735"/>
                </a:lnTo>
                <a:lnTo>
                  <a:pt x="1251" y="759"/>
                </a:lnTo>
                <a:close/>
                <a:moveTo>
                  <a:pt x="1289" y="722"/>
                </a:moveTo>
                <a:lnTo>
                  <a:pt x="1267" y="734"/>
                </a:lnTo>
                <a:lnTo>
                  <a:pt x="1272" y="730"/>
                </a:lnTo>
                <a:lnTo>
                  <a:pt x="1277" y="725"/>
                </a:lnTo>
                <a:lnTo>
                  <a:pt x="1286" y="720"/>
                </a:lnTo>
                <a:lnTo>
                  <a:pt x="1295" y="714"/>
                </a:lnTo>
                <a:lnTo>
                  <a:pt x="1303" y="710"/>
                </a:lnTo>
                <a:lnTo>
                  <a:pt x="1309" y="708"/>
                </a:lnTo>
                <a:lnTo>
                  <a:pt x="1310" y="708"/>
                </a:lnTo>
                <a:lnTo>
                  <a:pt x="1311" y="708"/>
                </a:lnTo>
                <a:lnTo>
                  <a:pt x="1312" y="709"/>
                </a:lnTo>
                <a:lnTo>
                  <a:pt x="1311" y="710"/>
                </a:lnTo>
                <a:lnTo>
                  <a:pt x="1289" y="722"/>
                </a:lnTo>
                <a:close/>
                <a:moveTo>
                  <a:pt x="1272" y="730"/>
                </a:moveTo>
                <a:lnTo>
                  <a:pt x="1295" y="709"/>
                </a:lnTo>
                <a:lnTo>
                  <a:pt x="1331" y="693"/>
                </a:lnTo>
                <a:lnTo>
                  <a:pt x="1308" y="714"/>
                </a:lnTo>
                <a:lnTo>
                  <a:pt x="1272" y="730"/>
                </a:lnTo>
                <a:close/>
                <a:moveTo>
                  <a:pt x="1314" y="701"/>
                </a:moveTo>
                <a:lnTo>
                  <a:pt x="1295" y="709"/>
                </a:lnTo>
                <a:lnTo>
                  <a:pt x="1310" y="698"/>
                </a:lnTo>
                <a:lnTo>
                  <a:pt x="1326" y="689"/>
                </a:lnTo>
                <a:lnTo>
                  <a:pt x="1332" y="686"/>
                </a:lnTo>
                <a:lnTo>
                  <a:pt x="1336" y="686"/>
                </a:lnTo>
                <a:lnTo>
                  <a:pt x="1336" y="689"/>
                </a:lnTo>
                <a:lnTo>
                  <a:pt x="1331" y="693"/>
                </a:lnTo>
                <a:lnTo>
                  <a:pt x="1314" y="701"/>
                </a:lnTo>
                <a:close/>
                <a:moveTo>
                  <a:pt x="1336" y="688"/>
                </a:moveTo>
                <a:lnTo>
                  <a:pt x="1346" y="717"/>
                </a:lnTo>
                <a:lnTo>
                  <a:pt x="1302" y="745"/>
                </a:lnTo>
                <a:lnTo>
                  <a:pt x="1290" y="714"/>
                </a:lnTo>
                <a:lnTo>
                  <a:pt x="1336" y="688"/>
                </a:lnTo>
                <a:close/>
                <a:moveTo>
                  <a:pt x="1324" y="731"/>
                </a:moveTo>
                <a:lnTo>
                  <a:pt x="1346" y="717"/>
                </a:lnTo>
                <a:lnTo>
                  <a:pt x="1345" y="720"/>
                </a:lnTo>
                <a:lnTo>
                  <a:pt x="1340" y="724"/>
                </a:lnTo>
                <a:lnTo>
                  <a:pt x="1335" y="729"/>
                </a:lnTo>
                <a:lnTo>
                  <a:pt x="1325" y="734"/>
                </a:lnTo>
                <a:lnTo>
                  <a:pt x="1317" y="739"/>
                </a:lnTo>
                <a:lnTo>
                  <a:pt x="1309" y="743"/>
                </a:lnTo>
                <a:lnTo>
                  <a:pt x="1304" y="745"/>
                </a:lnTo>
                <a:lnTo>
                  <a:pt x="1302" y="745"/>
                </a:lnTo>
                <a:lnTo>
                  <a:pt x="1324" y="731"/>
                </a:lnTo>
                <a:close/>
                <a:moveTo>
                  <a:pt x="1346" y="717"/>
                </a:moveTo>
                <a:lnTo>
                  <a:pt x="1360" y="743"/>
                </a:lnTo>
                <a:lnTo>
                  <a:pt x="1315" y="771"/>
                </a:lnTo>
                <a:lnTo>
                  <a:pt x="1302" y="745"/>
                </a:lnTo>
                <a:lnTo>
                  <a:pt x="1346" y="717"/>
                </a:lnTo>
                <a:close/>
                <a:moveTo>
                  <a:pt x="1338" y="757"/>
                </a:moveTo>
                <a:lnTo>
                  <a:pt x="1360" y="743"/>
                </a:lnTo>
                <a:lnTo>
                  <a:pt x="1359" y="746"/>
                </a:lnTo>
                <a:lnTo>
                  <a:pt x="1355" y="750"/>
                </a:lnTo>
                <a:lnTo>
                  <a:pt x="1349" y="755"/>
                </a:lnTo>
                <a:lnTo>
                  <a:pt x="1339" y="761"/>
                </a:lnTo>
                <a:lnTo>
                  <a:pt x="1331" y="766"/>
                </a:lnTo>
                <a:lnTo>
                  <a:pt x="1323" y="770"/>
                </a:lnTo>
                <a:lnTo>
                  <a:pt x="1318" y="771"/>
                </a:lnTo>
                <a:lnTo>
                  <a:pt x="1315" y="771"/>
                </a:lnTo>
                <a:lnTo>
                  <a:pt x="1338" y="757"/>
                </a:lnTo>
                <a:close/>
                <a:moveTo>
                  <a:pt x="1360" y="743"/>
                </a:moveTo>
                <a:lnTo>
                  <a:pt x="1380" y="762"/>
                </a:lnTo>
                <a:lnTo>
                  <a:pt x="1336" y="790"/>
                </a:lnTo>
                <a:lnTo>
                  <a:pt x="1315" y="771"/>
                </a:lnTo>
                <a:lnTo>
                  <a:pt x="1360" y="743"/>
                </a:lnTo>
                <a:close/>
                <a:moveTo>
                  <a:pt x="1358" y="777"/>
                </a:moveTo>
                <a:lnTo>
                  <a:pt x="1380" y="762"/>
                </a:lnTo>
                <a:lnTo>
                  <a:pt x="1380" y="765"/>
                </a:lnTo>
                <a:lnTo>
                  <a:pt x="1377" y="769"/>
                </a:lnTo>
                <a:lnTo>
                  <a:pt x="1370" y="774"/>
                </a:lnTo>
                <a:lnTo>
                  <a:pt x="1362" y="779"/>
                </a:lnTo>
                <a:lnTo>
                  <a:pt x="1352" y="784"/>
                </a:lnTo>
                <a:lnTo>
                  <a:pt x="1344" y="788"/>
                </a:lnTo>
                <a:lnTo>
                  <a:pt x="1338" y="790"/>
                </a:lnTo>
                <a:lnTo>
                  <a:pt x="1336" y="790"/>
                </a:lnTo>
                <a:lnTo>
                  <a:pt x="1358" y="777"/>
                </a:lnTo>
                <a:close/>
                <a:moveTo>
                  <a:pt x="1379" y="762"/>
                </a:moveTo>
                <a:lnTo>
                  <a:pt x="1411" y="762"/>
                </a:lnTo>
                <a:lnTo>
                  <a:pt x="1367" y="791"/>
                </a:lnTo>
                <a:lnTo>
                  <a:pt x="1337" y="791"/>
                </a:lnTo>
                <a:lnTo>
                  <a:pt x="1379" y="762"/>
                </a:lnTo>
                <a:close/>
                <a:moveTo>
                  <a:pt x="1390" y="777"/>
                </a:moveTo>
                <a:lnTo>
                  <a:pt x="1411" y="762"/>
                </a:lnTo>
                <a:lnTo>
                  <a:pt x="1412" y="763"/>
                </a:lnTo>
                <a:lnTo>
                  <a:pt x="1411" y="765"/>
                </a:lnTo>
                <a:lnTo>
                  <a:pt x="1409" y="767"/>
                </a:lnTo>
                <a:lnTo>
                  <a:pt x="1405" y="771"/>
                </a:lnTo>
                <a:lnTo>
                  <a:pt x="1397" y="777"/>
                </a:lnTo>
                <a:lnTo>
                  <a:pt x="1387" y="783"/>
                </a:lnTo>
                <a:lnTo>
                  <a:pt x="1379" y="787"/>
                </a:lnTo>
                <a:lnTo>
                  <a:pt x="1372" y="790"/>
                </a:lnTo>
                <a:lnTo>
                  <a:pt x="1367" y="791"/>
                </a:lnTo>
                <a:lnTo>
                  <a:pt x="1390" y="777"/>
                </a:lnTo>
                <a:close/>
                <a:moveTo>
                  <a:pt x="1404" y="765"/>
                </a:moveTo>
                <a:lnTo>
                  <a:pt x="1444" y="747"/>
                </a:lnTo>
                <a:lnTo>
                  <a:pt x="1415" y="773"/>
                </a:lnTo>
                <a:lnTo>
                  <a:pt x="1374" y="790"/>
                </a:lnTo>
                <a:lnTo>
                  <a:pt x="1404" y="765"/>
                </a:lnTo>
                <a:close/>
                <a:moveTo>
                  <a:pt x="1430" y="761"/>
                </a:moveTo>
                <a:lnTo>
                  <a:pt x="1444" y="747"/>
                </a:lnTo>
                <a:lnTo>
                  <a:pt x="1450" y="746"/>
                </a:lnTo>
                <a:lnTo>
                  <a:pt x="1453" y="746"/>
                </a:lnTo>
                <a:lnTo>
                  <a:pt x="1451" y="749"/>
                </a:lnTo>
                <a:lnTo>
                  <a:pt x="1447" y="753"/>
                </a:lnTo>
                <a:lnTo>
                  <a:pt x="1432" y="763"/>
                </a:lnTo>
                <a:lnTo>
                  <a:pt x="1415" y="773"/>
                </a:lnTo>
                <a:lnTo>
                  <a:pt x="1430" y="761"/>
                </a:lnTo>
                <a:close/>
                <a:moveTo>
                  <a:pt x="1453" y="746"/>
                </a:moveTo>
                <a:lnTo>
                  <a:pt x="1457" y="781"/>
                </a:lnTo>
                <a:lnTo>
                  <a:pt x="1412" y="807"/>
                </a:lnTo>
                <a:lnTo>
                  <a:pt x="1407" y="774"/>
                </a:lnTo>
                <a:lnTo>
                  <a:pt x="1453" y="746"/>
                </a:lnTo>
                <a:close/>
                <a:moveTo>
                  <a:pt x="1435" y="794"/>
                </a:moveTo>
                <a:lnTo>
                  <a:pt x="1457" y="781"/>
                </a:lnTo>
                <a:lnTo>
                  <a:pt x="1456" y="783"/>
                </a:lnTo>
                <a:lnTo>
                  <a:pt x="1451" y="787"/>
                </a:lnTo>
                <a:lnTo>
                  <a:pt x="1444" y="792"/>
                </a:lnTo>
                <a:lnTo>
                  <a:pt x="1435" y="798"/>
                </a:lnTo>
                <a:lnTo>
                  <a:pt x="1427" y="803"/>
                </a:lnTo>
                <a:lnTo>
                  <a:pt x="1419" y="807"/>
                </a:lnTo>
                <a:lnTo>
                  <a:pt x="1414" y="808"/>
                </a:lnTo>
                <a:lnTo>
                  <a:pt x="1412" y="807"/>
                </a:lnTo>
                <a:lnTo>
                  <a:pt x="1435" y="794"/>
                </a:lnTo>
                <a:close/>
                <a:moveTo>
                  <a:pt x="1457" y="781"/>
                </a:moveTo>
                <a:lnTo>
                  <a:pt x="1459" y="814"/>
                </a:lnTo>
                <a:lnTo>
                  <a:pt x="1413" y="840"/>
                </a:lnTo>
                <a:lnTo>
                  <a:pt x="1412" y="807"/>
                </a:lnTo>
                <a:lnTo>
                  <a:pt x="1457" y="781"/>
                </a:lnTo>
                <a:close/>
                <a:moveTo>
                  <a:pt x="1435" y="827"/>
                </a:moveTo>
                <a:lnTo>
                  <a:pt x="1459" y="814"/>
                </a:lnTo>
                <a:lnTo>
                  <a:pt x="1456" y="816"/>
                </a:lnTo>
                <a:lnTo>
                  <a:pt x="1451" y="820"/>
                </a:lnTo>
                <a:lnTo>
                  <a:pt x="1444" y="826"/>
                </a:lnTo>
                <a:lnTo>
                  <a:pt x="1435" y="831"/>
                </a:lnTo>
                <a:lnTo>
                  <a:pt x="1427" y="836"/>
                </a:lnTo>
                <a:lnTo>
                  <a:pt x="1420" y="840"/>
                </a:lnTo>
                <a:lnTo>
                  <a:pt x="1414" y="841"/>
                </a:lnTo>
                <a:lnTo>
                  <a:pt x="1413" y="840"/>
                </a:lnTo>
                <a:lnTo>
                  <a:pt x="1435" y="827"/>
                </a:lnTo>
                <a:close/>
                <a:moveTo>
                  <a:pt x="1457" y="814"/>
                </a:moveTo>
                <a:lnTo>
                  <a:pt x="1462" y="844"/>
                </a:lnTo>
                <a:lnTo>
                  <a:pt x="1416" y="871"/>
                </a:lnTo>
                <a:lnTo>
                  <a:pt x="1413" y="840"/>
                </a:lnTo>
                <a:lnTo>
                  <a:pt x="1457" y="814"/>
                </a:lnTo>
                <a:close/>
                <a:moveTo>
                  <a:pt x="1440" y="857"/>
                </a:moveTo>
                <a:lnTo>
                  <a:pt x="1462" y="844"/>
                </a:lnTo>
                <a:lnTo>
                  <a:pt x="1461" y="847"/>
                </a:lnTo>
                <a:lnTo>
                  <a:pt x="1456" y="851"/>
                </a:lnTo>
                <a:lnTo>
                  <a:pt x="1449" y="856"/>
                </a:lnTo>
                <a:lnTo>
                  <a:pt x="1440" y="861"/>
                </a:lnTo>
                <a:lnTo>
                  <a:pt x="1432" y="867"/>
                </a:lnTo>
                <a:lnTo>
                  <a:pt x="1423" y="871"/>
                </a:lnTo>
                <a:lnTo>
                  <a:pt x="1419" y="872"/>
                </a:lnTo>
                <a:lnTo>
                  <a:pt x="1416" y="871"/>
                </a:lnTo>
                <a:lnTo>
                  <a:pt x="1440" y="857"/>
                </a:lnTo>
                <a:close/>
                <a:moveTo>
                  <a:pt x="1462" y="844"/>
                </a:moveTo>
                <a:lnTo>
                  <a:pt x="1476" y="869"/>
                </a:lnTo>
                <a:lnTo>
                  <a:pt x="1432" y="897"/>
                </a:lnTo>
                <a:lnTo>
                  <a:pt x="1416" y="871"/>
                </a:lnTo>
                <a:lnTo>
                  <a:pt x="1462" y="844"/>
                </a:lnTo>
                <a:close/>
                <a:moveTo>
                  <a:pt x="1454" y="883"/>
                </a:moveTo>
                <a:lnTo>
                  <a:pt x="1476" y="869"/>
                </a:lnTo>
                <a:lnTo>
                  <a:pt x="1475" y="872"/>
                </a:lnTo>
                <a:lnTo>
                  <a:pt x="1471" y="876"/>
                </a:lnTo>
                <a:lnTo>
                  <a:pt x="1464" y="881"/>
                </a:lnTo>
                <a:lnTo>
                  <a:pt x="1456" y="887"/>
                </a:lnTo>
                <a:lnTo>
                  <a:pt x="1447" y="892"/>
                </a:lnTo>
                <a:lnTo>
                  <a:pt x="1440" y="896"/>
                </a:lnTo>
                <a:lnTo>
                  <a:pt x="1434" y="897"/>
                </a:lnTo>
                <a:lnTo>
                  <a:pt x="1432" y="897"/>
                </a:lnTo>
                <a:lnTo>
                  <a:pt x="1454" y="883"/>
                </a:lnTo>
                <a:close/>
                <a:moveTo>
                  <a:pt x="1476" y="869"/>
                </a:moveTo>
                <a:lnTo>
                  <a:pt x="1496" y="887"/>
                </a:lnTo>
                <a:lnTo>
                  <a:pt x="1451" y="914"/>
                </a:lnTo>
                <a:lnTo>
                  <a:pt x="1432" y="897"/>
                </a:lnTo>
                <a:lnTo>
                  <a:pt x="1476" y="869"/>
                </a:lnTo>
                <a:close/>
                <a:moveTo>
                  <a:pt x="1474" y="901"/>
                </a:moveTo>
                <a:lnTo>
                  <a:pt x="1496" y="887"/>
                </a:lnTo>
                <a:lnTo>
                  <a:pt x="1496" y="889"/>
                </a:lnTo>
                <a:lnTo>
                  <a:pt x="1491" y="893"/>
                </a:lnTo>
                <a:lnTo>
                  <a:pt x="1485" y="897"/>
                </a:lnTo>
                <a:lnTo>
                  <a:pt x="1477" y="904"/>
                </a:lnTo>
                <a:lnTo>
                  <a:pt x="1468" y="909"/>
                </a:lnTo>
                <a:lnTo>
                  <a:pt x="1460" y="913"/>
                </a:lnTo>
                <a:lnTo>
                  <a:pt x="1454" y="914"/>
                </a:lnTo>
                <a:lnTo>
                  <a:pt x="1451" y="914"/>
                </a:lnTo>
                <a:lnTo>
                  <a:pt x="1474" y="901"/>
                </a:lnTo>
                <a:close/>
                <a:moveTo>
                  <a:pt x="1496" y="887"/>
                </a:moveTo>
                <a:lnTo>
                  <a:pt x="1526" y="901"/>
                </a:lnTo>
                <a:lnTo>
                  <a:pt x="1483" y="929"/>
                </a:lnTo>
                <a:lnTo>
                  <a:pt x="1451" y="914"/>
                </a:lnTo>
                <a:lnTo>
                  <a:pt x="1496" y="887"/>
                </a:lnTo>
                <a:close/>
                <a:moveTo>
                  <a:pt x="1505" y="916"/>
                </a:moveTo>
                <a:lnTo>
                  <a:pt x="1526" y="901"/>
                </a:lnTo>
                <a:lnTo>
                  <a:pt x="1526" y="902"/>
                </a:lnTo>
                <a:lnTo>
                  <a:pt x="1524" y="906"/>
                </a:lnTo>
                <a:lnTo>
                  <a:pt x="1517" y="912"/>
                </a:lnTo>
                <a:lnTo>
                  <a:pt x="1509" y="917"/>
                </a:lnTo>
                <a:lnTo>
                  <a:pt x="1501" y="922"/>
                </a:lnTo>
                <a:lnTo>
                  <a:pt x="1492" y="926"/>
                </a:lnTo>
                <a:lnTo>
                  <a:pt x="1485" y="929"/>
                </a:lnTo>
                <a:lnTo>
                  <a:pt x="1483" y="929"/>
                </a:lnTo>
                <a:lnTo>
                  <a:pt x="1505" y="916"/>
                </a:lnTo>
                <a:close/>
                <a:moveTo>
                  <a:pt x="1526" y="901"/>
                </a:moveTo>
                <a:lnTo>
                  <a:pt x="1566" y="909"/>
                </a:lnTo>
                <a:lnTo>
                  <a:pt x="1522" y="937"/>
                </a:lnTo>
                <a:lnTo>
                  <a:pt x="1483" y="929"/>
                </a:lnTo>
                <a:lnTo>
                  <a:pt x="1526" y="901"/>
                </a:lnTo>
                <a:close/>
                <a:moveTo>
                  <a:pt x="1544" y="924"/>
                </a:moveTo>
                <a:lnTo>
                  <a:pt x="1566" y="909"/>
                </a:lnTo>
                <a:lnTo>
                  <a:pt x="1566" y="910"/>
                </a:lnTo>
                <a:lnTo>
                  <a:pt x="1564" y="914"/>
                </a:lnTo>
                <a:lnTo>
                  <a:pt x="1558" y="918"/>
                </a:lnTo>
                <a:lnTo>
                  <a:pt x="1550" y="925"/>
                </a:lnTo>
                <a:lnTo>
                  <a:pt x="1540" y="930"/>
                </a:lnTo>
                <a:lnTo>
                  <a:pt x="1532" y="934"/>
                </a:lnTo>
                <a:lnTo>
                  <a:pt x="1525" y="937"/>
                </a:lnTo>
                <a:lnTo>
                  <a:pt x="1522" y="937"/>
                </a:lnTo>
                <a:lnTo>
                  <a:pt x="1544" y="924"/>
                </a:lnTo>
                <a:close/>
                <a:moveTo>
                  <a:pt x="1565" y="909"/>
                </a:moveTo>
                <a:lnTo>
                  <a:pt x="1596" y="906"/>
                </a:lnTo>
                <a:lnTo>
                  <a:pt x="1554" y="934"/>
                </a:lnTo>
                <a:lnTo>
                  <a:pt x="1523" y="937"/>
                </a:lnTo>
                <a:lnTo>
                  <a:pt x="1565" y="909"/>
                </a:lnTo>
                <a:close/>
                <a:moveTo>
                  <a:pt x="1575" y="920"/>
                </a:moveTo>
                <a:lnTo>
                  <a:pt x="1596" y="906"/>
                </a:lnTo>
                <a:lnTo>
                  <a:pt x="1598" y="906"/>
                </a:lnTo>
                <a:lnTo>
                  <a:pt x="1598" y="908"/>
                </a:lnTo>
                <a:lnTo>
                  <a:pt x="1596" y="909"/>
                </a:lnTo>
                <a:lnTo>
                  <a:pt x="1592" y="914"/>
                </a:lnTo>
                <a:lnTo>
                  <a:pt x="1584" y="920"/>
                </a:lnTo>
                <a:lnTo>
                  <a:pt x="1575" y="925"/>
                </a:lnTo>
                <a:lnTo>
                  <a:pt x="1567" y="930"/>
                </a:lnTo>
                <a:lnTo>
                  <a:pt x="1559" y="933"/>
                </a:lnTo>
                <a:lnTo>
                  <a:pt x="1554" y="934"/>
                </a:lnTo>
                <a:lnTo>
                  <a:pt x="1575" y="920"/>
                </a:lnTo>
                <a:close/>
                <a:moveTo>
                  <a:pt x="1592" y="908"/>
                </a:moveTo>
                <a:lnTo>
                  <a:pt x="1622" y="896"/>
                </a:lnTo>
                <a:lnTo>
                  <a:pt x="1591" y="921"/>
                </a:lnTo>
                <a:lnTo>
                  <a:pt x="1559" y="933"/>
                </a:lnTo>
                <a:lnTo>
                  <a:pt x="1592" y="908"/>
                </a:lnTo>
                <a:close/>
                <a:moveTo>
                  <a:pt x="1607" y="909"/>
                </a:moveTo>
                <a:lnTo>
                  <a:pt x="1622" y="896"/>
                </a:lnTo>
                <a:lnTo>
                  <a:pt x="1628" y="895"/>
                </a:lnTo>
                <a:lnTo>
                  <a:pt x="1629" y="895"/>
                </a:lnTo>
                <a:lnTo>
                  <a:pt x="1627" y="898"/>
                </a:lnTo>
                <a:lnTo>
                  <a:pt x="1622" y="902"/>
                </a:lnTo>
                <a:lnTo>
                  <a:pt x="1606" y="913"/>
                </a:lnTo>
                <a:lnTo>
                  <a:pt x="1591" y="921"/>
                </a:lnTo>
                <a:lnTo>
                  <a:pt x="1607" y="909"/>
                </a:lnTo>
                <a:close/>
                <a:moveTo>
                  <a:pt x="1599" y="909"/>
                </a:moveTo>
                <a:lnTo>
                  <a:pt x="1626" y="891"/>
                </a:lnTo>
                <a:lnTo>
                  <a:pt x="1642" y="891"/>
                </a:lnTo>
                <a:lnTo>
                  <a:pt x="1614" y="908"/>
                </a:lnTo>
                <a:lnTo>
                  <a:pt x="1599" y="909"/>
                </a:lnTo>
                <a:close/>
                <a:moveTo>
                  <a:pt x="1634" y="891"/>
                </a:moveTo>
                <a:lnTo>
                  <a:pt x="1626" y="891"/>
                </a:lnTo>
                <a:lnTo>
                  <a:pt x="1634" y="885"/>
                </a:lnTo>
                <a:lnTo>
                  <a:pt x="1642" y="880"/>
                </a:lnTo>
                <a:lnTo>
                  <a:pt x="1649" y="877"/>
                </a:lnTo>
                <a:lnTo>
                  <a:pt x="1655" y="876"/>
                </a:lnTo>
                <a:lnTo>
                  <a:pt x="1656" y="876"/>
                </a:lnTo>
                <a:lnTo>
                  <a:pt x="1656" y="877"/>
                </a:lnTo>
                <a:lnTo>
                  <a:pt x="1655" y="879"/>
                </a:lnTo>
                <a:lnTo>
                  <a:pt x="1654" y="880"/>
                </a:lnTo>
                <a:lnTo>
                  <a:pt x="1649" y="884"/>
                </a:lnTo>
                <a:lnTo>
                  <a:pt x="1642" y="891"/>
                </a:lnTo>
                <a:lnTo>
                  <a:pt x="1634" y="891"/>
                </a:lnTo>
                <a:close/>
                <a:moveTo>
                  <a:pt x="1612" y="901"/>
                </a:moveTo>
                <a:lnTo>
                  <a:pt x="1631" y="879"/>
                </a:lnTo>
                <a:lnTo>
                  <a:pt x="1674" y="856"/>
                </a:lnTo>
                <a:lnTo>
                  <a:pt x="1655" y="879"/>
                </a:lnTo>
                <a:lnTo>
                  <a:pt x="1612" y="901"/>
                </a:lnTo>
                <a:close/>
                <a:moveTo>
                  <a:pt x="1652" y="868"/>
                </a:moveTo>
                <a:lnTo>
                  <a:pt x="1631" y="879"/>
                </a:lnTo>
                <a:lnTo>
                  <a:pt x="1636" y="875"/>
                </a:lnTo>
                <a:lnTo>
                  <a:pt x="1643" y="869"/>
                </a:lnTo>
                <a:lnTo>
                  <a:pt x="1651" y="864"/>
                </a:lnTo>
                <a:lnTo>
                  <a:pt x="1659" y="859"/>
                </a:lnTo>
                <a:lnTo>
                  <a:pt x="1668" y="855"/>
                </a:lnTo>
                <a:lnTo>
                  <a:pt x="1672" y="853"/>
                </a:lnTo>
                <a:lnTo>
                  <a:pt x="1675" y="853"/>
                </a:lnTo>
                <a:lnTo>
                  <a:pt x="1675" y="855"/>
                </a:lnTo>
                <a:lnTo>
                  <a:pt x="1674" y="856"/>
                </a:lnTo>
                <a:lnTo>
                  <a:pt x="1652" y="868"/>
                </a:lnTo>
                <a:close/>
                <a:moveTo>
                  <a:pt x="1630" y="880"/>
                </a:moveTo>
                <a:lnTo>
                  <a:pt x="1647" y="855"/>
                </a:lnTo>
                <a:lnTo>
                  <a:pt x="1691" y="831"/>
                </a:lnTo>
                <a:lnTo>
                  <a:pt x="1675" y="856"/>
                </a:lnTo>
                <a:lnTo>
                  <a:pt x="1630" y="880"/>
                </a:lnTo>
                <a:close/>
                <a:moveTo>
                  <a:pt x="1669" y="843"/>
                </a:moveTo>
                <a:lnTo>
                  <a:pt x="1647" y="855"/>
                </a:lnTo>
                <a:lnTo>
                  <a:pt x="1651" y="851"/>
                </a:lnTo>
                <a:lnTo>
                  <a:pt x="1657" y="847"/>
                </a:lnTo>
                <a:lnTo>
                  <a:pt x="1665" y="840"/>
                </a:lnTo>
                <a:lnTo>
                  <a:pt x="1675" y="835"/>
                </a:lnTo>
                <a:lnTo>
                  <a:pt x="1683" y="831"/>
                </a:lnTo>
                <a:lnTo>
                  <a:pt x="1689" y="830"/>
                </a:lnTo>
                <a:lnTo>
                  <a:pt x="1690" y="830"/>
                </a:lnTo>
                <a:lnTo>
                  <a:pt x="1691" y="830"/>
                </a:lnTo>
                <a:lnTo>
                  <a:pt x="1692" y="830"/>
                </a:lnTo>
                <a:lnTo>
                  <a:pt x="1691" y="831"/>
                </a:lnTo>
                <a:lnTo>
                  <a:pt x="1669" y="843"/>
                </a:lnTo>
                <a:close/>
                <a:moveTo>
                  <a:pt x="1691" y="830"/>
                </a:moveTo>
                <a:lnTo>
                  <a:pt x="1705" y="840"/>
                </a:lnTo>
                <a:lnTo>
                  <a:pt x="1661" y="868"/>
                </a:lnTo>
                <a:lnTo>
                  <a:pt x="1647" y="857"/>
                </a:lnTo>
                <a:lnTo>
                  <a:pt x="1691" y="830"/>
                </a:lnTo>
                <a:close/>
                <a:moveTo>
                  <a:pt x="1683" y="855"/>
                </a:moveTo>
                <a:lnTo>
                  <a:pt x="1705" y="840"/>
                </a:lnTo>
                <a:lnTo>
                  <a:pt x="1705" y="843"/>
                </a:lnTo>
                <a:lnTo>
                  <a:pt x="1702" y="847"/>
                </a:lnTo>
                <a:lnTo>
                  <a:pt x="1695" y="852"/>
                </a:lnTo>
                <a:lnTo>
                  <a:pt x="1686" y="857"/>
                </a:lnTo>
                <a:lnTo>
                  <a:pt x="1677" y="863"/>
                </a:lnTo>
                <a:lnTo>
                  <a:pt x="1669" y="867"/>
                </a:lnTo>
                <a:lnTo>
                  <a:pt x="1663" y="868"/>
                </a:lnTo>
                <a:lnTo>
                  <a:pt x="1661" y="868"/>
                </a:lnTo>
                <a:lnTo>
                  <a:pt x="1683" y="855"/>
                </a:lnTo>
                <a:close/>
                <a:moveTo>
                  <a:pt x="1705" y="840"/>
                </a:moveTo>
                <a:lnTo>
                  <a:pt x="1728" y="853"/>
                </a:lnTo>
                <a:lnTo>
                  <a:pt x="1683" y="881"/>
                </a:lnTo>
                <a:lnTo>
                  <a:pt x="1661" y="868"/>
                </a:lnTo>
                <a:lnTo>
                  <a:pt x="1705" y="840"/>
                </a:lnTo>
                <a:close/>
                <a:moveTo>
                  <a:pt x="1705" y="868"/>
                </a:moveTo>
                <a:lnTo>
                  <a:pt x="1728" y="853"/>
                </a:lnTo>
                <a:lnTo>
                  <a:pt x="1727" y="856"/>
                </a:lnTo>
                <a:lnTo>
                  <a:pt x="1724" y="859"/>
                </a:lnTo>
                <a:lnTo>
                  <a:pt x="1718" y="864"/>
                </a:lnTo>
                <a:lnTo>
                  <a:pt x="1710" y="869"/>
                </a:lnTo>
                <a:lnTo>
                  <a:pt x="1700" y="875"/>
                </a:lnTo>
                <a:lnTo>
                  <a:pt x="1692" y="880"/>
                </a:lnTo>
                <a:lnTo>
                  <a:pt x="1686" y="881"/>
                </a:lnTo>
                <a:lnTo>
                  <a:pt x="1683" y="881"/>
                </a:lnTo>
                <a:lnTo>
                  <a:pt x="1705" y="868"/>
                </a:lnTo>
                <a:close/>
                <a:moveTo>
                  <a:pt x="1727" y="853"/>
                </a:moveTo>
                <a:lnTo>
                  <a:pt x="1755" y="857"/>
                </a:lnTo>
                <a:lnTo>
                  <a:pt x="1711" y="887"/>
                </a:lnTo>
                <a:lnTo>
                  <a:pt x="1684" y="881"/>
                </a:lnTo>
                <a:lnTo>
                  <a:pt x="1727" y="853"/>
                </a:lnTo>
                <a:close/>
                <a:moveTo>
                  <a:pt x="1733" y="872"/>
                </a:moveTo>
                <a:lnTo>
                  <a:pt x="1755" y="857"/>
                </a:lnTo>
                <a:lnTo>
                  <a:pt x="1755" y="859"/>
                </a:lnTo>
                <a:lnTo>
                  <a:pt x="1754" y="860"/>
                </a:lnTo>
                <a:lnTo>
                  <a:pt x="1753" y="863"/>
                </a:lnTo>
                <a:lnTo>
                  <a:pt x="1747" y="867"/>
                </a:lnTo>
                <a:lnTo>
                  <a:pt x="1739" y="873"/>
                </a:lnTo>
                <a:lnTo>
                  <a:pt x="1731" y="879"/>
                </a:lnTo>
                <a:lnTo>
                  <a:pt x="1723" y="883"/>
                </a:lnTo>
                <a:lnTo>
                  <a:pt x="1716" y="885"/>
                </a:lnTo>
                <a:lnTo>
                  <a:pt x="1711" y="887"/>
                </a:lnTo>
                <a:lnTo>
                  <a:pt x="1733" y="872"/>
                </a:lnTo>
                <a:close/>
                <a:moveTo>
                  <a:pt x="1754" y="857"/>
                </a:moveTo>
                <a:lnTo>
                  <a:pt x="1780" y="855"/>
                </a:lnTo>
                <a:lnTo>
                  <a:pt x="1738" y="884"/>
                </a:lnTo>
                <a:lnTo>
                  <a:pt x="1712" y="887"/>
                </a:lnTo>
                <a:lnTo>
                  <a:pt x="1754" y="857"/>
                </a:lnTo>
                <a:close/>
                <a:moveTo>
                  <a:pt x="1759" y="869"/>
                </a:moveTo>
                <a:lnTo>
                  <a:pt x="1780" y="855"/>
                </a:lnTo>
                <a:lnTo>
                  <a:pt x="1781" y="855"/>
                </a:lnTo>
                <a:lnTo>
                  <a:pt x="1781" y="856"/>
                </a:lnTo>
                <a:lnTo>
                  <a:pt x="1780" y="859"/>
                </a:lnTo>
                <a:lnTo>
                  <a:pt x="1775" y="863"/>
                </a:lnTo>
                <a:lnTo>
                  <a:pt x="1768" y="868"/>
                </a:lnTo>
                <a:lnTo>
                  <a:pt x="1759" y="873"/>
                </a:lnTo>
                <a:lnTo>
                  <a:pt x="1751" y="879"/>
                </a:lnTo>
                <a:lnTo>
                  <a:pt x="1744" y="881"/>
                </a:lnTo>
                <a:lnTo>
                  <a:pt x="1738" y="884"/>
                </a:lnTo>
                <a:lnTo>
                  <a:pt x="1759" y="869"/>
                </a:lnTo>
                <a:close/>
                <a:moveTo>
                  <a:pt x="1741" y="877"/>
                </a:moveTo>
                <a:lnTo>
                  <a:pt x="1770" y="851"/>
                </a:lnTo>
                <a:lnTo>
                  <a:pt x="1807" y="835"/>
                </a:lnTo>
                <a:lnTo>
                  <a:pt x="1778" y="861"/>
                </a:lnTo>
                <a:lnTo>
                  <a:pt x="1741" y="877"/>
                </a:lnTo>
                <a:close/>
                <a:moveTo>
                  <a:pt x="1789" y="843"/>
                </a:moveTo>
                <a:lnTo>
                  <a:pt x="1770" y="851"/>
                </a:lnTo>
                <a:lnTo>
                  <a:pt x="1786" y="840"/>
                </a:lnTo>
                <a:lnTo>
                  <a:pt x="1802" y="831"/>
                </a:lnTo>
                <a:lnTo>
                  <a:pt x="1808" y="828"/>
                </a:lnTo>
                <a:lnTo>
                  <a:pt x="1811" y="828"/>
                </a:lnTo>
                <a:lnTo>
                  <a:pt x="1810" y="831"/>
                </a:lnTo>
                <a:lnTo>
                  <a:pt x="1807" y="835"/>
                </a:lnTo>
                <a:lnTo>
                  <a:pt x="1789" y="843"/>
                </a:lnTo>
                <a:close/>
                <a:moveTo>
                  <a:pt x="1775" y="847"/>
                </a:moveTo>
                <a:lnTo>
                  <a:pt x="1804" y="824"/>
                </a:lnTo>
                <a:lnTo>
                  <a:pt x="1831" y="816"/>
                </a:lnTo>
                <a:lnTo>
                  <a:pt x="1802" y="839"/>
                </a:lnTo>
                <a:lnTo>
                  <a:pt x="1775" y="847"/>
                </a:lnTo>
                <a:close/>
                <a:moveTo>
                  <a:pt x="1818" y="820"/>
                </a:moveTo>
                <a:lnTo>
                  <a:pt x="1804" y="824"/>
                </a:lnTo>
                <a:lnTo>
                  <a:pt x="1822" y="814"/>
                </a:lnTo>
                <a:lnTo>
                  <a:pt x="1837" y="807"/>
                </a:lnTo>
                <a:lnTo>
                  <a:pt x="1838" y="807"/>
                </a:lnTo>
                <a:lnTo>
                  <a:pt x="1841" y="807"/>
                </a:lnTo>
                <a:lnTo>
                  <a:pt x="1841" y="808"/>
                </a:lnTo>
                <a:lnTo>
                  <a:pt x="1837" y="812"/>
                </a:lnTo>
                <a:lnTo>
                  <a:pt x="1831" y="816"/>
                </a:lnTo>
                <a:lnTo>
                  <a:pt x="1818" y="820"/>
                </a:lnTo>
                <a:close/>
                <a:moveTo>
                  <a:pt x="1841" y="807"/>
                </a:moveTo>
                <a:lnTo>
                  <a:pt x="1857" y="828"/>
                </a:lnTo>
                <a:lnTo>
                  <a:pt x="1811" y="856"/>
                </a:lnTo>
                <a:lnTo>
                  <a:pt x="1795" y="835"/>
                </a:lnTo>
                <a:lnTo>
                  <a:pt x="1841" y="807"/>
                </a:lnTo>
                <a:close/>
                <a:moveTo>
                  <a:pt x="1835" y="843"/>
                </a:moveTo>
                <a:lnTo>
                  <a:pt x="1857" y="828"/>
                </a:lnTo>
                <a:lnTo>
                  <a:pt x="1856" y="831"/>
                </a:lnTo>
                <a:lnTo>
                  <a:pt x="1852" y="835"/>
                </a:lnTo>
                <a:lnTo>
                  <a:pt x="1845" y="840"/>
                </a:lnTo>
                <a:lnTo>
                  <a:pt x="1837" y="845"/>
                </a:lnTo>
                <a:lnTo>
                  <a:pt x="1828" y="851"/>
                </a:lnTo>
                <a:lnTo>
                  <a:pt x="1820" y="855"/>
                </a:lnTo>
                <a:lnTo>
                  <a:pt x="1815" y="857"/>
                </a:lnTo>
                <a:lnTo>
                  <a:pt x="1811" y="856"/>
                </a:lnTo>
                <a:lnTo>
                  <a:pt x="1835" y="843"/>
                </a:lnTo>
                <a:close/>
                <a:moveTo>
                  <a:pt x="1857" y="828"/>
                </a:moveTo>
                <a:lnTo>
                  <a:pt x="1873" y="848"/>
                </a:lnTo>
                <a:lnTo>
                  <a:pt x="1829" y="876"/>
                </a:lnTo>
                <a:lnTo>
                  <a:pt x="1811" y="856"/>
                </a:lnTo>
                <a:lnTo>
                  <a:pt x="1857" y="828"/>
                </a:lnTo>
                <a:close/>
                <a:moveTo>
                  <a:pt x="1851" y="863"/>
                </a:moveTo>
                <a:lnTo>
                  <a:pt x="1873" y="848"/>
                </a:lnTo>
                <a:lnTo>
                  <a:pt x="1872" y="851"/>
                </a:lnTo>
                <a:lnTo>
                  <a:pt x="1869" y="855"/>
                </a:lnTo>
                <a:lnTo>
                  <a:pt x="1862" y="860"/>
                </a:lnTo>
                <a:lnTo>
                  <a:pt x="1853" y="865"/>
                </a:lnTo>
                <a:lnTo>
                  <a:pt x="1844" y="871"/>
                </a:lnTo>
                <a:lnTo>
                  <a:pt x="1837" y="875"/>
                </a:lnTo>
                <a:lnTo>
                  <a:pt x="1831" y="876"/>
                </a:lnTo>
                <a:lnTo>
                  <a:pt x="1829" y="876"/>
                </a:lnTo>
                <a:lnTo>
                  <a:pt x="1851" y="863"/>
                </a:lnTo>
                <a:close/>
                <a:moveTo>
                  <a:pt x="1873" y="848"/>
                </a:moveTo>
                <a:lnTo>
                  <a:pt x="1894" y="861"/>
                </a:lnTo>
                <a:lnTo>
                  <a:pt x="1850" y="889"/>
                </a:lnTo>
                <a:lnTo>
                  <a:pt x="1829" y="876"/>
                </a:lnTo>
                <a:lnTo>
                  <a:pt x="1873" y="848"/>
                </a:lnTo>
                <a:close/>
                <a:moveTo>
                  <a:pt x="1872" y="875"/>
                </a:moveTo>
                <a:lnTo>
                  <a:pt x="1894" y="861"/>
                </a:lnTo>
                <a:lnTo>
                  <a:pt x="1894" y="863"/>
                </a:lnTo>
                <a:lnTo>
                  <a:pt x="1891" y="867"/>
                </a:lnTo>
                <a:lnTo>
                  <a:pt x="1884" y="872"/>
                </a:lnTo>
                <a:lnTo>
                  <a:pt x="1876" y="877"/>
                </a:lnTo>
                <a:lnTo>
                  <a:pt x="1866" y="883"/>
                </a:lnTo>
                <a:lnTo>
                  <a:pt x="1859" y="887"/>
                </a:lnTo>
                <a:lnTo>
                  <a:pt x="1853" y="889"/>
                </a:lnTo>
                <a:lnTo>
                  <a:pt x="1850" y="889"/>
                </a:lnTo>
                <a:lnTo>
                  <a:pt x="1872" y="875"/>
                </a:lnTo>
                <a:close/>
                <a:moveTo>
                  <a:pt x="1894" y="860"/>
                </a:moveTo>
                <a:lnTo>
                  <a:pt x="1914" y="871"/>
                </a:lnTo>
                <a:lnTo>
                  <a:pt x="1870" y="900"/>
                </a:lnTo>
                <a:lnTo>
                  <a:pt x="1850" y="889"/>
                </a:lnTo>
                <a:lnTo>
                  <a:pt x="1894" y="860"/>
                </a:lnTo>
                <a:close/>
                <a:moveTo>
                  <a:pt x="1892" y="885"/>
                </a:moveTo>
                <a:lnTo>
                  <a:pt x="1914" y="871"/>
                </a:lnTo>
                <a:lnTo>
                  <a:pt x="1914" y="873"/>
                </a:lnTo>
                <a:lnTo>
                  <a:pt x="1911" y="877"/>
                </a:lnTo>
                <a:lnTo>
                  <a:pt x="1904" y="881"/>
                </a:lnTo>
                <a:lnTo>
                  <a:pt x="1896" y="888"/>
                </a:lnTo>
                <a:lnTo>
                  <a:pt x="1887" y="893"/>
                </a:lnTo>
                <a:lnTo>
                  <a:pt x="1879" y="897"/>
                </a:lnTo>
                <a:lnTo>
                  <a:pt x="1872" y="898"/>
                </a:lnTo>
                <a:lnTo>
                  <a:pt x="1870" y="900"/>
                </a:lnTo>
                <a:lnTo>
                  <a:pt x="1892" y="885"/>
                </a:lnTo>
                <a:close/>
                <a:moveTo>
                  <a:pt x="1914" y="872"/>
                </a:moveTo>
                <a:lnTo>
                  <a:pt x="1914" y="925"/>
                </a:lnTo>
                <a:lnTo>
                  <a:pt x="1869" y="952"/>
                </a:lnTo>
                <a:lnTo>
                  <a:pt x="1869" y="898"/>
                </a:lnTo>
                <a:lnTo>
                  <a:pt x="1914" y="872"/>
                </a:lnTo>
                <a:close/>
                <a:moveTo>
                  <a:pt x="1892" y="938"/>
                </a:moveTo>
                <a:lnTo>
                  <a:pt x="1914" y="925"/>
                </a:lnTo>
                <a:lnTo>
                  <a:pt x="1913" y="928"/>
                </a:lnTo>
                <a:lnTo>
                  <a:pt x="1907" y="933"/>
                </a:lnTo>
                <a:lnTo>
                  <a:pt x="1900" y="938"/>
                </a:lnTo>
                <a:lnTo>
                  <a:pt x="1892" y="944"/>
                </a:lnTo>
                <a:lnTo>
                  <a:pt x="1883" y="948"/>
                </a:lnTo>
                <a:lnTo>
                  <a:pt x="1876" y="952"/>
                </a:lnTo>
                <a:lnTo>
                  <a:pt x="1871" y="953"/>
                </a:lnTo>
                <a:lnTo>
                  <a:pt x="1869" y="952"/>
                </a:lnTo>
                <a:lnTo>
                  <a:pt x="1892" y="938"/>
                </a:lnTo>
                <a:close/>
                <a:moveTo>
                  <a:pt x="1914" y="925"/>
                </a:moveTo>
                <a:lnTo>
                  <a:pt x="1926" y="975"/>
                </a:lnTo>
                <a:lnTo>
                  <a:pt x="1882" y="1003"/>
                </a:lnTo>
                <a:lnTo>
                  <a:pt x="1869" y="953"/>
                </a:lnTo>
                <a:lnTo>
                  <a:pt x="1914" y="925"/>
                </a:lnTo>
                <a:close/>
                <a:moveTo>
                  <a:pt x="1904" y="990"/>
                </a:moveTo>
                <a:lnTo>
                  <a:pt x="1926" y="975"/>
                </a:lnTo>
                <a:lnTo>
                  <a:pt x="1925" y="979"/>
                </a:lnTo>
                <a:lnTo>
                  <a:pt x="1920" y="983"/>
                </a:lnTo>
                <a:lnTo>
                  <a:pt x="1913" y="989"/>
                </a:lnTo>
                <a:lnTo>
                  <a:pt x="1905" y="994"/>
                </a:lnTo>
                <a:lnTo>
                  <a:pt x="1896" y="999"/>
                </a:lnTo>
                <a:lnTo>
                  <a:pt x="1889" y="1002"/>
                </a:lnTo>
                <a:lnTo>
                  <a:pt x="1883" y="1005"/>
                </a:lnTo>
                <a:lnTo>
                  <a:pt x="1882" y="1003"/>
                </a:lnTo>
                <a:lnTo>
                  <a:pt x="1904" y="990"/>
                </a:lnTo>
                <a:close/>
                <a:moveTo>
                  <a:pt x="1926" y="975"/>
                </a:moveTo>
                <a:lnTo>
                  <a:pt x="1946" y="1020"/>
                </a:lnTo>
                <a:lnTo>
                  <a:pt x="1900" y="1048"/>
                </a:lnTo>
                <a:lnTo>
                  <a:pt x="1882" y="1003"/>
                </a:lnTo>
                <a:lnTo>
                  <a:pt x="1926" y="975"/>
                </a:lnTo>
                <a:close/>
                <a:moveTo>
                  <a:pt x="1924" y="1034"/>
                </a:moveTo>
                <a:lnTo>
                  <a:pt x="1946" y="1020"/>
                </a:lnTo>
                <a:lnTo>
                  <a:pt x="1945" y="1023"/>
                </a:lnTo>
                <a:lnTo>
                  <a:pt x="1940" y="1027"/>
                </a:lnTo>
                <a:lnTo>
                  <a:pt x="1934" y="1032"/>
                </a:lnTo>
                <a:lnTo>
                  <a:pt x="1925" y="1038"/>
                </a:lnTo>
                <a:lnTo>
                  <a:pt x="1917" y="1043"/>
                </a:lnTo>
                <a:lnTo>
                  <a:pt x="1908" y="1047"/>
                </a:lnTo>
                <a:lnTo>
                  <a:pt x="1904" y="1048"/>
                </a:lnTo>
                <a:lnTo>
                  <a:pt x="1900" y="1048"/>
                </a:lnTo>
                <a:lnTo>
                  <a:pt x="1924" y="1034"/>
                </a:lnTo>
                <a:close/>
                <a:moveTo>
                  <a:pt x="1946" y="1020"/>
                </a:moveTo>
                <a:lnTo>
                  <a:pt x="1978" y="1048"/>
                </a:lnTo>
                <a:lnTo>
                  <a:pt x="1933" y="1077"/>
                </a:lnTo>
                <a:lnTo>
                  <a:pt x="1901" y="1048"/>
                </a:lnTo>
                <a:lnTo>
                  <a:pt x="1946" y="1020"/>
                </a:lnTo>
                <a:close/>
                <a:moveTo>
                  <a:pt x="1955" y="1063"/>
                </a:moveTo>
                <a:lnTo>
                  <a:pt x="1978" y="1048"/>
                </a:lnTo>
                <a:lnTo>
                  <a:pt x="1977" y="1051"/>
                </a:lnTo>
                <a:lnTo>
                  <a:pt x="1974" y="1055"/>
                </a:lnTo>
                <a:lnTo>
                  <a:pt x="1967" y="1060"/>
                </a:lnTo>
                <a:lnTo>
                  <a:pt x="1959" y="1065"/>
                </a:lnTo>
                <a:lnTo>
                  <a:pt x="1949" y="1071"/>
                </a:lnTo>
                <a:lnTo>
                  <a:pt x="1942" y="1075"/>
                </a:lnTo>
                <a:lnTo>
                  <a:pt x="1936" y="1077"/>
                </a:lnTo>
                <a:lnTo>
                  <a:pt x="1933" y="1077"/>
                </a:lnTo>
                <a:lnTo>
                  <a:pt x="1955" y="1063"/>
                </a:lnTo>
                <a:close/>
                <a:moveTo>
                  <a:pt x="1977" y="1048"/>
                </a:moveTo>
                <a:lnTo>
                  <a:pt x="2023" y="1063"/>
                </a:lnTo>
                <a:lnTo>
                  <a:pt x="1978" y="1091"/>
                </a:lnTo>
                <a:lnTo>
                  <a:pt x="1934" y="1077"/>
                </a:lnTo>
                <a:lnTo>
                  <a:pt x="1977" y="1048"/>
                </a:lnTo>
                <a:close/>
                <a:moveTo>
                  <a:pt x="2001" y="1076"/>
                </a:moveTo>
                <a:lnTo>
                  <a:pt x="2023" y="1063"/>
                </a:lnTo>
                <a:lnTo>
                  <a:pt x="2023" y="1064"/>
                </a:lnTo>
                <a:lnTo>
                  <a:pt x="2021" y="1068"/>
                </a:lnTo>
                <a:lnTo>
                  <a:pt x="2015" y="1072"/>
                </a:lnTo>
                <a:lnTo>
                  <a:pt x="2007" y="1079"/>
                </a:lnTo>
                <a:lnTo>
                  <a:pt x="1997" y="1084"/>
                </a:lnTo>
                <a:lnTo>
                  <a:pt x="1989" y="1088"/>
                </a:lnTo>
                <a:lnTo>
                  <a:pt x="1983" y="1091"/>
                </a:lnTo>
                <a:lnTo>
                  <a:pt x="1978" y="1091"/>
                </a:lnTo>
                <a:lnTo>
                  <a:pt x="2001" y="1076"/>
                </a:lnTo>
                <a:close/>
                <a:moveTo>
                  <a:pt x="2021" y="1063"/>
                </a:moveTo>
                <a:lnTo>
                  <a:pt x="2068" y="1052"/>
                </a:lnTo>
                <a:lnTo>
                  <a:pt x="2029" y="1080"/>
                </a:lnTo>
                <a:lnTo>
                  <a:pt x="1982" y="1091"/>
                </a:lnTo>
                <a:lnTo>
                  <a:pt x="2021" y="1063"/>
                </a:lnTo>
                <a:close/>
                <a:moveTo>
                  <a:pt x="2049" y="1065"/>
                </a:moveTo>
                <a:lnTo>
                  <a:pt x="2068" y="1052"/>
                </a:lnTo>
                <a:lnTo>
                  <a:pt x="2070" y="1051"/>
                </a:lnTo>
                <a:lnTo>
                  <a:pt x="2071" y="1052"/>
                </a:lnTo>
                <a:lnTo>
                  <a:pt x="2070" y="1054"/>
                </a:lnTo>
                <a:lnTo>
                  <a:pt x="2066" y="1058"/>
                </a:lnTo>
                <a:lnTo>
                  <a:pt x="2060" y="1063"/>
                </a:lnTo>
                <a:lnTo>
                  <a:pt x="2043" y="1073"/>
                </a:lnTo>
                <a:lnTo>
                  <a:pt x="2029" y="1080"/>
                </a:lnTo>
                <a:lnTo>
                  <a:pt x="2049" y="1065"/>
                </a:lnTo>
                <a:close/>
                <a:moveTo>
                  <a:pt x="2028" y="1076"/>
                </a:moveTo>
                <a:lnTo>
                  <a:pt x="2050" y="1054"/>
                </a:lnTo>
                <a:lnTo>
                  <a:pt x="2091" y="1032"/>
                </a:lnTo>
                <a:lnTo>
                  <a:pt x="2068" y="1056"/>
                </a:lnTo>
                <a:lnTo>
                  <a:pt x="2028" y="1076"/>
                </a:lnTo>
                <a:close/>
                <a:moveTo>
                  <a:pt x="2050" y="1054"/>
                </a:moveTo>
                <a:lnTo>
                  <a:pt x="2063" y="1043"/>
                </a:lnTo>
                <a:lnTo>
                  <a:pt x="2080" y="1032"/>
                </a:lnTo>
                <a:lnTo>
                  <a:pt x="2087" y="1030"/>
                </a:lnTo>
                <a:lnTo>
                  <a:pt x="2092" y="1028"/>
                </a:lnTo>
                <a:lnTo>
                  <a:pt x="2093" y="1030"/>
                </a:lnTo>
                <a:lnTo>
                  <a:pt x="2092" y="1031"/>
                </a:lnTo>
                <a:lnTo>
                  <a:pt x="2091" y="1032"/>
                </a:lnTo>
                <a:lnTo>
                  <a:pt x="2050" y="1054"/>
                </a:lnTo>
                <a:close/>
              </a:path>
            </a:pathLst>
          </a:custGeom>
          <a:solidFill>
            <a:srgbClr val="00A44E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9" name="Freeform 84"/>
          <xdr:cNvSpPr>
            <a:spLocks noEditPoints="1"/>
          </xdr:cNvSpPr>
        </xdr:nvSpPr>
        <xdr:spPr bwMode="auto">
          <a:xfrm>
            <a:off x="8608" y="485"/>
            <a:ext cx="163" cy="34"/>
          </a:xfrm>
          <a:custGeom>
            <a:avLst/>
            <a:gdLst>
              <a:gd name="T0" fmla="*/ 132 w 326"/>
              <a:gd name="T1" fmla="*/ 11 h 136"/>
              <a:gd name="T2" fmla="*/ 150 w 326"/>
              <a:gd name="T3" fmla="*/ 8 h 136"/>
              <a:gd name="T4" fmla="*/ 138 w 326"/>
              <a:gd name="T5" fmla="*/ 11 h 136"/>
              <a:gd name="T6" fmla="*/ 157 w 326"/>
              <a:gd name="T7" fmla="*/ 4 h 136"/>
              <a:gd name="T8" fmla="*/ 163 w 326"/>
              <a:gd name="T9" fmla="*/ 2 h 136"/>
              <a:gd name="T10" fmla="*/ 125 w 326"/>
              <a:gd name="T11" fmla="*/ 4 h 136"/>
              <a:gd name="T12" fmla="*/ 125 w 326"/>
              <a:gd name="T13" fmla="*/ 4 h 136"/>
              <a:gd name="T14" fmla="*/ 132 w 326"/>
              <a:gd name="T15" fmla="*/ 2 h 136"/>
              <a:gd name="T16" fmla="*/ 125 w 326"/>
              <a:gd name="T17" fmla="*/ 4 h 136"/>
              <a:gd name="T18" fmla="*/ 102 w 326"/>
              <a:gd name="T19" fmla="*/ 3 h 136"/>
              <a:gd name="T20" fmla="*/ 100 w 326"/>
              <a:gd name="T21" fmla="*/ 5 h 136"/>
              <a:gd name="T22" fmla="*/ 82 w 326"/>
              <a:gd name="T23" fmla="*/ 4 h 136"/>
              <a:gd name="T24" fmla="*/ 79 w 326"/>
              <a:gd name="T25" fmla="*/ 4 h 136"/>
              <a:gd name="T26" fmla="*/ 50 w 326"/>
              <a:gd name="T27" fmla="*/ 7 h 136"/>
              <a:gd name="T28" fmla="*/ 50 w 326"/>
              <a:gd name="T29" fmla="*/ 7 h 136"/>
              <a:gd name="T30" fmla="*/ 59 w 326"/>
              <a:gd name="T31" fmla="*/ 4 h 136"/>
              <a:gd name="T32" fmla="*/ 48 w 326"/>
              <a:gd name="T33" fmla="*/ 3 h 136"/>
              <a:gd name="T34" fmla="*/ 36 w 326"/>
              <a:gd name="T35" fmla="*/ 7 h 136"/>
              <a:gd name="T36" fmla="*/ 48 w 326"/>
              <a:gd name="T37" fmla="*/ 3 h 136"/>
              <a:gd name="T38" fmla="*/ 48 w 326"/>
              <a:gd name="T39" fmla="*/ 3 h 136"/>
              <a:gd name="T40" fmla="*/ 21 w 326"/>
              <a:gd name="T41" fmla="*/ 9 h 136"/>
              <a:gd name="T42" fmla="*/ 27 w 326"/>
              <a:gd name="T43" fmla="*/ 7 h 136"/>
              <a:gd name="T44" fmla="*/ 26 w 326"/>
              <a:gd name="T45" fmla="*/ 8 h 136"/>
              <a:gd name="T46" fmla="*/ 10 w 326"/>
              <a:gd name="T47" fmla="*/ 11 h 136"/>
              <a:gd name="T48" fmla="*/ 0 w 326"/>
              <a:gd name="T49" fmla="*/ 16 h 136"/>
              <a:gd name="T50" fmla="*/ 9 w 326"/>
              <a:gd name="T51" fmla="*/ 15 h 136"/>
              <a:gd name="T52" fmla="*/ 0 w 326"/>
              <a:gd name="T53" fmla="*/ 16 h 136"/>
              <a:gd name="T54" fmla="*/ 0 w 326"/>
              <a:gd name="T55" fmla="*/ 17 h 136"/>
              <a:gd name="T56" fmla="*/ 7 w 326"/>
              <a:gd name="T57" fmla="*/ 19 h 136"/>
              <a:gd name="T58" fmla="*/ 19 w 326"/>
              <a:gd name="T59" fmla="*/ 21 h 136"/>
              <a:gd name="T60" fmla="*/ 19 w 326"/>
              <a:gd name="T61" fmla="*/ 21 h 136"/>
              <a:gd name="T62" fmla="*/ 11 w 326"/>
              <a:gd name="T63" fmla="*/ 23 h 136"/>
              <a:gd name="T64" fmla="*/ 19 w 326"/>
              <a:gd name="T65" fmla="*/ 21 h 136"/>
              <a:gd name="T66" fmla="*/ 18 w 326"/>
              <a:gd name="T67" fmla="*/ 29 h 136"/>
              <a:gd name="T68" fmla="*/ 26 w 326"/>
              <a:gd name="T69" fmla="*/ 33 h 136"/>
              <a:gd name="T70" fmla="*/ 39 w 326"/>
              <a:gd name="T71" fmla="*/ 29 h 136"/>
              <a:gd name="T72" fmla="*/ 40 w 326"/>
              <a:gd name="T73" fmla="*/ 28 h 136"/>
              <a:gd name="T74" fmla="*/ 45 w 326"/>
              <a:gd name="T75" fmla="*/ 31 h 136"/>
              <a:gd name="T76" fmla="*/ 39 w 326"/>
              <a:gd name="T77" fmla="*/ 34 h 136"/>
              <a:gd name="T78" fmla="*/ 40 w 326"/>
              <a:gd name="T79" fmla="*/ 34 h 136"/>
              <a:gd name="T80" fmla="*/ 64 w 326"/>
              <a:gd name="T81" fmla="*/ 29 h 136"/>
              <a:gd name="T82" fmla="*/ 58 w 326"/>
              <a:gd name="T83" fmla="*/ 31 h 136"/>
              <a:gd name="T84" fmla="*/ 57 w 326"/>
              <a:gd name="T85" fmla="*/ 30 h 136"/>
              <a:gd name="T86" fmla="*/ 77 w 326"/>
              <a:gd name="T87" fmla="*/ 26 h 136"/>
              <a:gd name="T88" fmla="*/ 88 w 326"/>
              <a:gd name="T89" fmla="*/ 22 h 136"/>
              <a:gd name="T90" fmla="*/ 86 w 326"/>
              <a:gd name="T91" fmla="*/ 21 h 136"/>
              <a:gd name="T92" fmla="*/ 88 w 326"/>
              <a:gd name="T93" fmla="*/ 22 h 136"/>
              <a:gd name="T94" fmla="*/ 81 w 326"/>
              <a:gd name="T95" fmla="*/ 24 h 136"/>
              <a:gd name="T96" fmla="*/ 112 w 326"/>
              <a:gd name="T97" fmla="*/ 15 h 136"/>
              <a:gd name="T98" fmla="*/ 106 w 326"/>
              <a:gd name="T99" fmla="*/ 17 h 136"/>
              <a:gd name="T100" fmla="*/ 111 w 326"/>
              <a:gd name="T101" fmla="*/ 16 h 136"/>
              <a:gd name="T102" fmla="*/ 136 w 326"/>
              <a:gd name="T103" fmla="*/ 11 h 1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326"/>
              <a:gd name="T157" fmla="*/ 0 h 136"/>
              <a:gd name="T158" fmla="*/ 326 w 326"/>
              <a:gd name="T159" fmla="*/ 136 h 136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326" h="136">
                <a:moveTo>
                  <a:pt x="264" y="46"/>
                </a:moveTo>
                <a:lnTo>
                  <a:pt x="293" y="32"/>
                </a:lnTo>
                <a:lnTo>
                  <a:pt x="280" y="44"/>
                </a:lnTo>
                <a:lnTo>
                  <a:pt x="252" y="59"/>
                </a:lnTo>
                <a:lnTo>
                  <a:pt x="264" y="46"/>
                </a:lnTo>
                <a:close/>
                <a:moveTo>
                  <a:pt x="287" y="39"/>
                </a:moveTo>
                <a:lnTo>
                  <a:pt x="293" y="32"/>
                </a:lnTo>
                <a:lnTo>
                  <a:pt x="296" y="31"/>
                </a:lnTo>
                <a:lnTo>
                  <a:pt x="299" y="30"/>
                </a:lnTo>
                <a:lnTo>
                  <a:pt x="300" y="31"/>
                </a:lnTo>
                <a:lnTo>
                  <a:pt x="299" y="32"/>
                </a:lnTo>
                <a:lnTo>
                  <a:pt x="290" y="39"/>
                </a:lnTo>
                <a:lnTo>
                  <a:pt x="280" y="44"/>
                </a:lnTo>
                <a:lnTo>
                  <a:pt x="287" y="39"/>
                </a:lnTo>
                <a:close/>
                <a:moveTo>
                  <a:pt x="276" y="43"/>
                </a:moveTo>
                <a:lnTo>
                  <a:pt x="302" y="20"/>
                </a:lnTo>
                <a:lnTo>
                  <a:pt x="322" y="12"/>
                </a:lnTo>
                <a:lnTo>
                  <a:pt x="296" y="34"/>
                </a:lnTo>
                <a:lnTo>
                  <a:pt x="276" y="43"/>
                </a:lnTo>
                <a:close/>
                <a:moveTo>
                  <a:pt x="313" y="16"/>
                </a:moveTo>
                <a:lnTo>
                  <a:pt x="302" y="20"/>
                </a:lnTo>
                <a:lnTo>
                  <a:pt x="312" y="14"/>
                </a:lnTo>
                <a:lnTo>
                  <a:pt x="321" y="10"/>
                </a:lnTo>
                <a:lnTo>
                  <a:pt x="324" y="8"/>
                </a:lnTo>
                <a:lnTo>
                  <a:pt x="326" y="8"/>
                </a:lnTo>
                <a:lnTo>
                  <a:pt x="324" y="10"/>
                </a:lnTo>
                <a:lnTo>
                  <a:pt x="322" y="12"/>
                </a:lnTo>
                <a:lnTo>
                  <a:pt x="313" y="16"/>
                </a:lnTo>
                <a:close/>
                <a:moveTo>
                  <a:pt x="300" y="24"/>
                </a:moveTo>
                <a:lnTo>
                  <a:pt x="251" y="16"/>
                </a:lnTo>
                <a:lnTo>
                  <a:pt x="276" y="0"/>
                </a:lnTo>
                <a:lnTo>
                  <a:pt x="326" y="8"/>
                </a:lnTo>
                <a:lnTo>
                  <a:pt x="300" y="24"/>
                </a:lnTo>
                <a:close/>
                <a:moveTo>
                  <a:pt x="264" y="8"/>
                </a:moveTo>
                <a:lnTo>
                  <a:pt x="251" y="16"/>
                </a:lnTo>
                <a:lnTo>
                  <a:pt x="252" y="14"/>
                </a:lnTo>
                <a:lnTo>
                  <a:pt x="259" y="8"/>
                </a:lnTo>
                <a:lnTo>
                  <a:pt x="269" y="2"/>
                </a:lnTo>
                <a:lnTo>
                  <a:pt x="276" y="0"/>
                </a:lnTo>
                <a:lnTo>
                  <a:pt x="264" y="8"/>
                </a:lnTo>
                <a:close/>
                <a:moveTo>
                  <a:pt x="251" y="16"/>
                </a:moveTo>
                <a:lnTo>
                  <a:pt x="200" y="19"/>
                </a:lnTo>
                <a:lnTo>
                  <a:pt x="225" y="2"/>
                </a:lnTo>
                <a:lnTo>
                  <a:pt x="275" y="0"/>
                </a:lnTo>
                <a:lnTo>
                  <a:pt x="251" y="16"/>
                </a:lnTo>
                <a:close/>
                <a:moveTo>
                  <a:pt x="213" y="11"/>
                </a:moveTo>
                <a:lnTo>
                  <a:pt x="200" y="19"/>
                </a:lnTo>
                <a:lnTo>
                  <a:pt x="199" y="19"/>
                </a:lnTo>
                <a:lnTo>
                  <a:pt x="200" y="16"/>
                </a:lnTo>
                <a:lnTo>
                  <a:pt x="204" y="14"/>
                </a:lnTo>
                <a:lnTo>
                  <a:pt x="208" y="11"/>
                </a:lnTo>
                <a:lnTo>
                  <a:pt x="218" y="4"/>
                </a:lnTo>
                <a:lnTo>
                  <a:pt x="225" y="2"/>
                </a:lnTo>
                <a:lnTo>
                  <a:pt x="213" y="11"/>
                </a:lnTo>
                <a:close/>
                <a:moveTo>
                  <a:pt x="200" y="19"/>
                </a:moveTo>
                <a:lnTo>
                  <a:pt x="150" y="24"/>
                </a:lnTo>
                <a:lnTo>
                  <a:pt x="175" y="8"/>
                </a:lnTo>
                <a:lnTo>
                  <a:pt x="225" y="2"/>
                </a:lnTo>
                <a:lnTo>
                  <a:pt x="200" y="19"/>
                </a:lnTo>
                <a:close/>
                <a:moveTo>
                  <a:pt x="163" y="16"/>
                </a:moveTo>
                <a:lnTo>
                  <a:pt x="150" y="24"/>
                </a:lnTo>
                <a:lnTo>
                  <a:pt x="149" y="24"/>
                </a:lnTo>
                <a:lnTo>
                  <a:pt x="150" y="23"/>
                </a:lnTo>
                <a:lnTo>
                  <a:pt x="153" y="20"/>
                </a:lnTo>
                <a:lnTo>
                  <a:pt x="157" y="18"/>
                </a:lnTo>
                <a:lnTo>
                  <a:pt x="168" y="11"/>
                </a:lnTo>
                <a:lnTo>
                  <a:pt x="175" y="8"/>
                </a:lnTo>
                <a:lnTo>
                  <a:pt x="163" y="16"/>
                </a:lnTo>
                <a:close/>
                <a:moveTo>
                  <a:pt x="150" y="24"/>
                </a:moveTo>
                <a:lnTo>
                  <a:pt x="101" y="30"/>
                </a:lnTo>
                <a:lnTo>
                  <a:pt x="126" y="12"/>
                </a:lnTo>
                <a:lnTo>
                  <a:pt x="175" y="8"/>
                </a:lnTo>
                <a:lnTo>
                  <a:pt x="150" y="24"/>
                </a:lnTo>
                <a:close/>
                <a:moveTo>
                  <a:pt x="114" y="20"/>
                </a:moveTo>
                <a:lnTo>
                  <a:pt x="101" y="30"/>
                </a:lnTo>
                <a:lnTo>
                  <a:pt x="100" y="28"/>
                </a:lnTo>
                <a:lnTo>
                  <a:pt x="101" y="27"/>
                </a:lnTo>
                <a:lnTo>
                  <a:pt x="104" y="24"/>
                </a:lnTo>
                <a:lnTo>
                  <a:pt x="108" y="22"/>
                </a:lnTo>
                <a:lnTo>
                  <a:pt x="119" y="15"/>
                </a:lnTo>
                <a:lnTo>
                  <a:pt x="126" y="12"/>
                </a:lnTo>
                <a:lnTo>
                  <a:pt x="114" y="20"/>
                </a:lnTo>
                <a:close/>
                <a:moveTo>
                  <a:pt x="101" y="30"/>
                </a:moveTo>
                <a:lnTo>
                  <a:pt x="72" y="30"/>
                </a:lnTo>
                <a:lnTo>
                  <a:pt x="96" y="14"/>
                </a:lnTo>
                <a:lnTo>
                  <a:pt x="126" y="12"/>
                </a:lnTo>
                <a:lnTo>
                  <a:pt x="101" y="30"/>
                </a:lnTo>
                <a:close/>
                <a:moveTo>
                  <a:pt x="85" y="22"/>
                </a:moveTo>
                <a:lnTo>
                  <a:pt x="72" y="30"/>
                </a:lnTo>
                <a:lnTo>
                  <a:pt x="71" y="30"/>
                </a:lnTo>
                <a:lnTo>
                  <a:pt x="72" y="27"/>
                </a:lnTo>
                <a:lnTo>
                  <a:pt x="75" y="24"/>
                </a:lnTo>
                <a:lnTo>
                  <a:pt x="80" y="22"/>
                </a:lnTo>
                <a:lnTo>
                  <a:pt x="89" y="15"/>
                </a:lnTo>
                <a:lnTo>
                  <a:pt x="96" y="14"/>
                </a:lnTo>
                <a:lnTo>
                  <a:pt x="85" y="22"/>
                </a:lnTo>
                <a:close/>
                <a:moveTo>
                  <a:pt x="72" y="30"/>
                </a:moveTo>
                <a:lnTo>
                  <a:pt x="43" y="36"/>
                </a:lnTo>
                <a:lnTo>
                  <a:pt x="66" y="19"/>
                </a:lnTo>
                <a:lnTo>
                  <a:pt x="96" y="14"/>
                </a:lnTo>
                <a:lnTo>
                  <a:pt x="72" y="30"/>
                </a:lnTo>
                <a:close/>
                <a:moveTo>
                  <a:pt x="54" y="27"/>
                </a:moveTo>
                <a:lnTo>
                  <a:pt x="43" y="36"/>
                </a:lnTo>
                <a:lnTo>
                  <a:pt x="42" y="36"/>
                </a:lnTo>
                <a:lnTo>
                  <a:pt x="42" y="34"/>
                </a:lnTo>
                <a:lnTo>
                  <a:pt x="44" y="32"/>
                </a:lnTo>
                <a:lnTo>
                  <a:pt x="49" y="28"/>
                </a:lnTo>
                <a:lnTo>
                  <a:pt x="58" y="23"/>
                </a:lnTo>
                <a:lnTo>
                  <a:pt x="66" y="19"/>
                </a:lnTo>
                <a:lnTo>
                  <a:pt x="54" y="27"/>
                </a:lnTo>
                <a:close/>
                <a:moveTo>
                  <a:pt x="53" y="31"/>
                </a:moveTo>
                <a:lnTo>
                  <a:pt x="26" y="47"/>
                </a:lnTo>
                <a:lnTo>
                  <a:pt x="29" y="39"/>
                </a:lnTo>
                <a:lnTo>
                  <a:pt x="56" y="23"/>
                </a:lnTo>
                <a:lnTo>
                  <a:pt x="53" y="31"/>
                </a:lnTo>
                <a:close/>
                <a:moveTo>
                  <a:pt x="28" y="43"/>
                </a:moveTo>
                <a:lnTo>
                  <a:pt x="26" y="47"/>
                </a:lnTo>
                <a:lnTo>
                  <a:pt x="17" y="51"/>
                </a:lnTo>
                <a:lnTo>
                  <a:pt x="15" y="51"/>
                </a:lnTo>
                <a:lnTo>
                  <a:pt x="19" y="46"/>
                </a:lnTo>
                <a:lnTo>
                  <a:pt x="29" y="39"/>
                </a:lnTo>
                <a:lnTo>
                  <a:pt x="28" y="43"/>
                </a:lnTo>
                <a:close/>
                <a:moveTo>
                  <a:pt x="40" y="36"/>
                </a:moveTo>
                <a:lnTo>
                  <a:pt x="25" y="53"/>
                </a:lnTo>
                <a:lnTo>
                  <a:pt x="0" y="65"/>
                </a:lnTo>
                <a:lnTo>
                  <a:pt x="15" y="50"/>
                </a:lnTo>
                <a:lnTo>
                  <a:pt x="40" y="36"/>
                </a:lnTo>
                <a:close/>
                <a:moveTo>
                  <a:pt x="12" y="60"/>
                </a:moveTo>
                <a:lnTo>
                  <a:pt x="25" y="53"/>
                </a:lnTo>
                <a:lnTo>
                  <a:pt x="18" y="59"/>
                </a:lnTo>
                <a:lnTo>
                  <a:pt x="8" y="65"/>
                </a:lnTo>
                <a:lnTo>
                  <a:pt x="3" y="67"/>
                </a:lnTo>
                <a:lnTo>
                  <a:pt x="1" y="68"/>
                </a:lnTo>
                <a:lnTo>
                  <a:pt x="0" y="68"/>
                </a:lnTo>
                <a:lnTo>
                  <a:pt x="0" y="65"/>
                </a:lnTo>
                <a:lnTo>
                  <a:pt x="12" y="60"/>
                </a:lnTo>
                <a:close/>
                <a:moveTo>
                  <a:pt x="26" y="52"/>
                </a:moveTo>
                <a:lnTo>
                  <a:pt x="28" y="67"/>
                </a:lnTo>
                <a:lnTo>
                  <a:pt x="1" y="83"/>
                </a:lnTo>
                <a:lnTo>
                  <a:pt x="0" y="68"/>
                </a:lnTo>
                <a:lnTo>
                  <a:pt x="26" y="52"/>
                </a:lnTo>
                <a:close/>
                <a:moveTo>
                  <a:pt x="15" y="75"/>
                </a:moveTo>
                <a:lnTo>
                  <a:pt x="28" y="67"/>
                </a:lnTo>
                <a:lnTo>
                  <a:pt x="24" y="71"/>
                </a:lnTo>
                <a:lnTo>
                  <a:pt x="15" y="77"/>
                </a:lnTo>
                <a:lnTo>
                  <a:pt x="5" y="81"/>
                </a:lnTo>
                <a:lnTo>
                  <a:pt x="1" y="83"/>
                </a:lnTo>
                <a:lnTo>
                  <a:pt x="15" y="75"/>
                </a:lnTo>
                <a:close/>
                <a:moveTo>
                  <a:pt x="28" y="65"/>
                </a:moveTo>
                <a:lnTo>
                  <a:pt x="37" y="85"/>
                </a:lnTo>
                <a:lnTo>
                  <a:pt x="10" y="101"/>
                </a:lnTo>
                <a:lnTo>
                  <a:pt x="1" y="83"/>
                </a:lnTo>
                <a:lnTo>
                  <a:pt x="28" y="65"/>
                </a:lnTo>
                <a:close/>
                <a:moveTo>
                  <a:pt x="23" y="93"/>
                </a:moveTo>
                <a:lnTo>
                  <a:pt x="37" y="85"/>
                </a:lnTo>
                <a:lnTo>
                  <a:pt x="33" y="89"/>
                </a:lnTo>
                <a:lnTo>
                  <a:pt x="24" y="96"/>
                </a:lnTo>
                <a:lnTo>
                  <a:pt x="15" y="101"/>
                </a:lnTo>
                <a:lnTo>
                  <a:pt x="10" y="101"/>
                </a:lnTo>
                <a:lnTo>
                  <a:pt x="23" y="93"/>
                </a:lnTo>
                <a:close/>
                <a:moveTo>
                  <a:pt x="37" y="85"/>
                </a:moveTo>
                <a:lnTo>
                  <a:pt x="57" y="101"/>
                </a:lnTo>
                <a:lnTo>
                  <a:pt x="30" y="118"/>
                </a:lnTo>
                <a:lnTo>
                  <a:pt x="10" y="101"/>
                </a:lnTo>
                <a:lnTo>
                  <a:pt x="37" y="85"/>
                </a:lnTo>
                <a:close/>
                <a:moveTo>
                  <a:pt x="43" y="110"/>
                </a:moveTo>
                <a:lnTo>
                  <a:pt x="57" y="101"/>
                </a:lnTo>
                <a:lnTo>
                  <a:pt x="53" y="105"/>
                </a:lnTo>
                <a:lnTo>
                  <a:pt x="45" y="112"/>
                </a:lnTo>
                <a:lnTo>
                  <a:pt x="35" y="117"/>
                </a:lnTo>
                <a:lnTo>
                  <a:pt x="30" y="118"/>
                </a:lnTo>
                <a:lnTo>
                  <a:pt x="43" y="110"/>
                </a:lnTo>
                <a:close/>
                <a:moveTo>
                  <a:pt x="56" y="101"/>
                </a:moveTo>
                <a:lnTo>
                  <a:pt x="79" y="114"/>
                </a:lnTo>
                <a:lnTo>
                  <a:pt x="53" y="132"/>
                </a:lnTo>
                <a:lnTo>
                  <a:pt x="30" y="118"/>
                </a:lnTo>
                <a:lnTo>
                  <a:pt x="56" y="101"/>
                </a:lnTo>
                <a:close/>
                <a:moveTo>
                  <a:pt x="66" y="124"/>
                </a:moveTo>
                <a:lnTo>
                  <a:pt x="79" y="114"/>
                </a:lnTo>
                <a:lnTo>
                  <a:pt x="78" y="118"/>
                </a:lnTo>
                <a:lnTo>
                  <a:pt x="68" y="125"/>
                </a:lnTo>
                <a:lnTo>
                  <a:pt x="59" y="130"/>
                </a:lnTo>
                <a:lnTo>
                  <a:pt x="53" y="132"/>
                </a:lnTo>
                <a:lnTo>
                  <a:pt x="66" y="124"/>
                </a:lnTo>
                <a:close/>
                <a:moveTo>
                  <a:pt x="79" y="114"/>
                </a:moveTo>
                <a:lnTo>
                  <a:pt x="104" y="118"/>
                </a:lnTo>
                <a:lnTo>
                  <a:pt x="78" y="136"/>
                </a:lnTo>
                <a:lnTo>
                  <a:pt x="53" y="132"/>
                </a:lnTo>
                <a:lnTo>
                  <a:pt x="79" y="114"/>
                </a:lnTo>
                <a:close/>
                <a:moveTo>
                  <a:pt x="91" y="126"/>
                </a:moveTo>
                <a:lnTo>
                  <a:pt x="104" y="118"/>
                </a:lnTo>
                <a:lnTo>
                  <a:pt x="102" y="121"/>
                </a:lnTo>
                <a:lnTo>
                  <a:pt x="94" y="128"/>
                </a:lnTo>
                <a:lnTo>
                  <a:pt x="85" y="133"/>
                </a:lnTo>
                <a:lnTo>
                  <a:pt x="78" y="136"/>
                </a:lnTo>
                <a:lnTo>
                  <a:pt x="91" y="126"/>
                </a:lnTo>
                <a:close/>
                <a:moveTo>
                  <a:pt x="104" y="118"/>
                </a:moveTo>
                <a:lnTo>
                  <a:pt x="128" y="116"/>
                </a:lnTo>
                <a:lnTo>
                  <a:pt x="104" y="133"/>
                </a:lnTo>
                <a:lnTo>
                  <a:pt x="79" y="136"/>
                </a:lnTo>
                <a:lnTo>
                  <a:pt x="104" y="118"/>
                </a:lnTo>
                <a:close/>
                <a:moveTo>
                  <a:pt x="116" y="125"/>
                </a:moveTo>
                <a:lnTo>
                  <a:pt x="128" y="116"/>
                </a:lnTo>
                <a:lnTo>
                  <a:pt x="129" y="117"/>
                </a:lnTo>
                <a:lnTo>
                  <a:pt x="128" y="118"/>
                </a:lnTo>
                <a:lnTo>
                  <a:pt x="126" y="121"/>
                </a:lnTo>
                <a:lnTo>
                  <a:pt x="121" y="124"/>
                </a:lnTo>
                <a:lnTo>
                  <a:pt x="111" y="130"/>
                </a:lnTo>
                <a:lnTo>
                  <a:pt x="104" y="133"/>
                </a:lnTo>
                <a:lnTo>
                  <a:pt x="116" y="125"/>
                </a:lnTo>
                <a:close/>
                <a:moveTo>
                  <a:pt x="115" y="122"/>
                </a:moveTo>
                <a:lnTo>
                  <a:pt x="141" y="107"/>
                </a:lnTo>
                <a:lnTo>
                  <a:pt x="143" y="110"/>
                </a:lnTo>
                <a:lnTo>
                  <a:pt x="116" y="126"/>
                </a:lnTo>
                <a:lnTo>
                  <a:pt x="115" y="122"/>
                </a:lnTo>
                <a:close/>
                <a:moveTo>
                  <a:pt x="142" y="109"/>
                </a:moveTo>
                <a:lnTo>
                  <a:pt x="141" y="107"/>
                </a:lnTo>
                <a:lnTo>
                  <a:pt x="151" y="101"/>
                </a:lnTo>
                <a:lnTo>
                  <a:pt x="156" y="100"/>
                </a:lnTo>
                <a:lnTo>
                  <a:pt x="153" y="104"/>
                </a:lnTo>
                <a:lnTo>
                  <a:pt x="143" y="110"/>
                </a:lnTo>
                <a:lnTo>
                  <a:pt x="142" y="109"/>
                </a:lnTo>
                <a:close/>
                <a:moveTo>
                  <a:pt x="135" y="110"/>
                </a:moveTo>
                <a:lnTo>
                  <a:pt x="162" y="91"/>
                </a:lnTo>
                <a:lnTo>
                  <a:pt x="176" y="87"/>
                </a:lnTo>
                <a:lnTo>
                  <a:pt x="149" y="107"/>
                </a:lnTo>
                <a:lnTo>
                  <a:pt x="135" y="110"/>
                </a:lnTo>
                <a:close/>
                <a:moveTo>
                  <a:pt x="169" y="89"/>
                </a:moveTo>
                <a:lnTo>
                  <a:pt x="162" y="91"/>
                </a:lnTo>
                <a:lnTo>
                  <a:pt x="172" y="84"/>
                </a:lnTo>
                <a:lnTo>
                  <a:pt x="181" y="80"/>
                </a:lnTo>
                <a:lnTo>
                  <a:pt x="182" y="80"/>
                </a:lnTo>
                <a:lnTo>
                  <a:pt x="182" y="81"/>
                </a:lnTo>
                <a:lnTo>
                  <a:pt x="181" y="84"/>
                </a:lnTo>
                <a:lnTo>
                  <a:pt x="176" y="87"/>
                </a:lnTo>
                <a:lnTo>
                  <a:pt x="169" y="89"/>
                </a:lnTo>
                <a:close/>
                <a:moveTo>
                  <a:pt x="177" y="81"/>
                </a:moveTo>
                <a:lnTo>
                  <a:pt x="219" y="63"/>
                </a:lnTo>
                <a:lnTo>
                  <a:pt x="204" y="77"/>
                </a:lnTo>
                <a:lnTo>
                  <a:pt x="162" y="96"/>
                </a:lnTo>
                <a:lnTo>
                  <a:pt x="177" y="81"/>
                </a:lnTo>
                <a:close/>
                <a:moveTo>
                  <a:pt x="212" y="69"/>
                </a:moveTo>
                <a:lnTo>
                  <a:pt x="219" y="63"/>
                </a:lnTo>
                <a:lnTo>
                  <a:pt x="223" y="61"/>
                </a:lnTo>
                <a:lnTo>
                  <a:pt x="225" y="61"/>
                </a:lnTo>
                <a:lnTo>
                  <a:pt x="225" y="63"/>
                </a:lnTo>
                <a:lnTo>
                  <a:pt x="223" y="65"/>
                </a:lnTo>
                <a:lnTo>
                  <a:pt x="215" y="71"/>
                </a:lnTo>
                <a:lnTo>
                  <a:pt x="204" y="77"/>
                </a:lnTo>
                <a:lnTo>
                  <a:pt x="212" y="69"/>
                </a:lnTo>
                <a:close/>
                <a:moveTo>
                  <a:pt x="222" y="63"/>
                </a:moveTo>
                <a:lnTo>
                  <a:pt x="267" y="44"/>
                </a:lnTo>
                <a:lnTo>
                  <a:pt x="248" y="60"/>
                </a:lnTo>
                <a:lnTo>
                  <a:pt x="202" y="77"/>
                </a:lnTo>
                <a:lnTo>
                  <a:pt x="222" y="63"/>
                </a:lnTo>
                <a:close/>
                <a:moveTo>
                  <a:pt x="258" y="52"/>
                </a:moveTo>
                <a:lnTo>
                  <a:pt x="267" y="44"/>
                </a:lnTo>
                <a:lnTo>
                  <a:pt x="271" y="44"/>
                </a:lnTo>
                <a:lnTo>
                  <a:pt x="271" y="46"/>
                </a:lnTo>
                <a:lnTo>
                  <a:pt x="267" y="48"/>
                </a:lnTo>
                <a:lnTo>
                  <a:pt x="258" y="55"/>
                </a:lnTo>
                <a:lnTo>
                  <a:pt x="248" y="60"/>
                </a:lnTo>
                <a:lnTo>
                  <a:pt x="258" y="52"/>
                </a:lnTo>
                <a:close/>
              </a:path>
            </a:pathLst>
          </a:custGeom>
          <a:solidFill>
            <a:srgbClr val="08603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0" name="Freeform 83"/>
          <xdr:cNvSpPr>
            <a:spLocks noEditPoints="1"/>
          </xdr:cNvSpPr>
        </xdr:nvSpPr>
        <xdr:spPr bwMode="auto">
          <a:xfrm>
            <a:off x="9249" y="902"/>
            <a:ext cx="99" cy="105"/>
          </a:xfrm>
          <a:custGeom>
            <a:avLst/>
            <a:gdLst>
              <a:gd name="T0" fmla="*/ 98 w 199"/>
              <a:gd name="T1" fmla="*/ 2 h 421"/>
              <a:gd name="T2" fmla="*/ 79 w 199"/>
              <a:gd name="T3" fmla="*/ 7 h 421"/>
              <a:gd name="T4" fmla="*/ 81 w 199"/>
              <a:gd name="T5" fmla="*/ 0 h 421"/>
              <a:gd name="T6" fmla="*/ 60 w 199"/>
              <a:gd name="T7" fmla="*/ 7 h 421"/>
              <a:gd name="T8" fmla="*/ 67 w 199"/>
              <a:gd name="T9" fmla="*/ 3 h 421"/>
              <a:gd name="T10" fmla="*/ 71 w 199"/>
              <a:gd name="T11" fmla="*/ 3 h 421"/>
              <a:gd name="T12" fmla="*/ 62 w 199"/>
              <a:gd name="T13" fmla="*/ 7 h 421"/>
              <a:gd name="T14" fmla="*/ 42 w 199"/>
              <a:gd name="T15" fmla="*/ 9 h 421"/>
              <a:gd name="T16" fmla="*/ 49 w 199"/>
              <a:gd name="T17" fmla="*/ 9 h 421"/>
              <a:gd name="T18" fmla="*/ 40 w 199"/>
              <a:gd name="T19" fmla="*/ 10 h 421"/>
              <a:gd name="T20" fmla="*/ 29 w 199"/>
              <a:gd name="T21" fmla="*/ 13 h 421"/>
              <a:gd name="T22" fmla="*/ 39 w 199"/>
              <a:gd name="T23" fmla="*/ 9 h 421"/>
              <a:gd name="T24" fmla="*/ 22 w 199"/>
              <a:gd name="T25" fmla="*/ 15 h 421"/>
              <a:gd name="T26" fmla="*/ 29 w 199"/>
              <a:gd name="T27" fmla="*/ 15 h 421"/>
              <a:gd name="T28" fmla="*/ 16 w 199"/>
              <a:gd name="T29" fmla="*/ 18 h 421"/>
              <a:gd name="T30" fmla="*/ 27 w 199"/>
              <a:gd name="T31" fmla="*/ 14 h 421"/>
              <a:gd name="T32" fmla="*/ 38 w 199"/>
              <a:gd name="T33" fmla="*/ 12 h 421"/>
              <a:gd name="T34" fmla="*/ 18 w 199"/>
              <a:gd name="T35" fmla="*/ 21 h 421"/>
              <a:gd name="T36" fmla="*/ 6 w 199"/>
              <a:gd name="T37" fmla="*/ 24 h 421"/>
              <a:gd name="T38" fmla="*/ 23 w 199"/>
              <a:gd name="T39" fmla="*/ 27 h 421"/>
              <a:gd name="T40" fmla="*/ 23 w 199"/>
              <a:gd name="T41" fmla="*/ 27 h 421"/>
              <a:gd name="T42" fmla="*/ 6 w 199"/>
              <a:gd name="T43" fmla="*/ 33 h 421"/>
              <a:gd name="T44" fmla="*/ 23 w 199"/>
              <a:gd name="T45" fmla="*/ 27 h 421"/>
              <a:gd name="T46" fmla="*/ 13 w 199"/>
              <a:gd name="T47" fmla="*/ 45 h 421"/>
              <a:gd name="T48" fmla="*/ 13 w 199"/>
              <a:gd name="T49" fmla="*/ 46 h 421"/>
              <a:gd name="T50" fmla="*/ 13 w 199"/>
              <a:gd name="T51" fmla="*/ 45 h 421"/>
              <a:gd name="T52" fmla="*/ 24 w 199"/>
              <a:gd name="T53" fmla="*/ 42 h 421"/>
              <a:gd name="T54" fmla="*/ 27 w 199"/>
              <a:gd name="T55" fmla="*/ 55 h 421"/>
              <a:gd name="T56" fmla="*/ 10 w 199"/>
              <a:gd name="T57" fmla="*/ 59 h 421"/>
              <a:gd name="T58" fmla="*/ 10 w 199"/>
              <a:gd name="T59" fmla="*/ 59 h 421"/>
              <a:gd name="T60" fmla="*/ 43 w 199"/>
              <a:gd name="T61" fmla="*/ 65 h 421"/>
              <a:gd name="T62" fmla="*/ 24 w 199"/>
              <a:gd name="T63" fmla="*/ 71 h 421"/>
              <a:gd name="T64" fmla="*/ 32 w 199"/>
              <a:gd name="T65" fmla="*/ 79 h 421"/>
              <a:gd name="T66" fmla="*/ 54 w 199"/>
              <a:gd name="T67" fmla="*/ 73 h 421"/>
              <a:gd name="T68" fmla="*/ 36 w 199"/>
              <a:gd name="T69" fmla="*/ 78 h 421"/>
              <a:gd name="T70" fmla="*/ 48 w 199"/>
              <a:gd name="T71" fmla="*/ 79 h 421"/>
              <a:gd name="T72" fmla="*/ 48 w 199"/>
              <a:gd name="T73" fmla="*/ 79 h 421"/>
              <a:gd name="T74" fmla="*/ 31 w 199"/>
              <a:gd name="T75" fmla="*/ 85 h 421"/>
              <a:gd name="T76" fmla="*/ 26 w 199"/>
              <a:gd name="T77" fmla="*/ 85 h 421"/>
              <a:gd name="T78" fmla="*/ 26 w 199"/>
              <a:gd name="T79" fmla="*/ 85 h 421"/>
              <a:gd name="T80" fmla="*/ 36 w 199"/>
              <a:gd name="T81" fmla="*/ 86 h 421"/>
              <a:gd name="T82" fmla="*/ 19 w 199"/>
              <a:gd name="T83" fmla="*/ 91 h 421"/>
              <a:gd name="T84" fmla="*/ 41 w 199"/>
              <a:gd name="T85" fmla="*/ 84 h 421"/>
              <a:gd name="T86" fmla="*/ 24 w 199"/>
              <a:gd name="T87" fmla="*/ 96 h 421"/>
              <a:gd name="T88" fmla="*/ 24 w 199"/>
              <a:gd name="T89" fmla="*/ 97 h 421"/>
              <a:gd name="T90" fmla="*/ 24 w 199"/>
              <a:gd name="T91" fmla="*/ 96 h 421"/>
              <a:gd name="T92" fmla="*/ 36 w 199"/>
              <a:gd name="T93" fmla="*/ 92 h 421"/>
              <a:gd name="T94" fmla="*/ 33 w 199"/>
              <a:gd name="T95" fmla="*/ 101 h 421"/>
              <a:gd name="T96" fmla="*/ 16 w 199"/>
              <a:gd name="T97" fmla="*/ 105 h 421"/>
              <a:gd name="T98" fmla="*/ 17 w 199"/>
              <a:gd name="T99" fmla="*/ 105 h 421"/>
              <a:gd name="T100" fmla="*/ 99 w 199"/>
              <a:gd name="T101" fmla="*/ 99 h 421"/>
              <a:gd name="T102" fmla="*/ 83 w 199"/>
              <a:gd name="T103" fmla="*/ 104 h 4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199"/>
              <a:gd name="T157" fmla="*/ 0 h 421"/>
              <a:gd name="T158" fmla="*/ 199 w 199"/>
              <a:gd name="T159" fmla="*/ 421 h 4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199" h="421">
                <a:moveTo>
                  <a:pt x="198" y="1"/>
                </a:moveTo>
                <a:lnTo>
                  <a:pt x="199" y="3"/>
                </a:lnTo>
                <a:lnTo>
                  <a:pt x="198" y="4"/>
                </a:lnTo>
                <a:lnTo>
                  <a:pt x="197" y="7"/>
                </a:lnTo>
                <a:lnTo>
                  <a:pt x="191" y="11"/>
                </a:lnTo>
                <a:lnTo>
                  <a:pt x="183" y="17"/>
                </a:lnTo>
                <a:lnTo>
                  <a:pt x="174" y="22"/>
                </a:lnTo>
                <a:lnTo>
                  <a:pt x="166" y="26"/>
                </a:lnTo>
                <a:lnTo>
                  <a:pt x="159" y="29"/>
                </a:lnTo>
                <a:lnTo>
                  <a:pt x="155" y="30"/>
                </a:lnTo>
                <a:lnTo>
                  <a:pt x="198" y="1"/>
                </a:lnTo>
                <a:close/>
                <a:moveTo>
                  <a:pt x="155" y="30"/>
                </a:moveTo>
                <a:lnTo>
                  <a:pt x="121" y="29"/>
                </a:lnTo>
                <a:lnTo>
                  <a:pt x="163" y="0"/>
                </a:lnTo>
                <a:lnTo>
                  <a:pt x="198" y="1"/>
                </a:lnTo>
                <a:lnTo>
                  <a:pt x="155" y="30"/>
                </a:lnTo>
                <a:close/>
                <a:moveTo>
                  <a:pt x="142" y="14"/>
                </a:moveTo>
                <a:lnTo>
                  <a:pt x="121" y="29"/>
                </a:lnTo>
                <a:lnTo>
                  <a:pt x="120" y="28"/>
                </a:lnTo>
                <a:lnTo>
                  <a:pt x="120" y="26"/>
                </a:lnTo>
                <a:lnTo>
                  <a:pt x="122" y="24"/>
                </a:lnTo>
                <a:lnTo>
                  <a:pt x="127" y="20"/>
                </a:lnTo>
                <a:lnTo>
                  <a:pt x="135" y="13"/>
                </a:lnTo>
                <a:lnTo>
                  <a:pt x="144" y="8"/>
                </a:lnTo>
                <a:lnTo>
                  <a:pt x="152" y="4"/>
                </a:lnTo>
                <a:lnTo>
                  <a:pt x="159" y="1"/>
                </a:lnTo>
                <a:lnTo>
                  <a:pt x="163" y="0"/>
                </a:lnTo>
                <a:lnTo>
                  <a:pt x="142" y="14"/>
                </a:lnTo>
                <a:close/>
                <a:moveTo>
                  <a:pt x="125" y="28"/>
                </a:moveTo>
                <a:lnTo>
                  <a:pt x="88" y="41"/>
                </a:lnTo>
                <a:lnTo>
                  <a:pt x="122" y="14"/>
                </a:lnTo>
                <a:lnTo>
                  <a:pt x="158" y="1"/>
                </a:lnTo>
                <a:lnTo>
                  <a:pt x="125" y="28"/>
                </a:lnTo>
                <a:close/>
                <a:moveTo>
                  <a:pt x="106" y="28"/>
                </a:moveTo>
                <a:lnTo>
                  <a:pt x="88" y="41"/>
                </a:lnTo>
                <a:lnTo>
                  <a:pt x="83" y="42"/>
                </a:lnTo>
                <a:lnTo>
                  <a:pt x="82" y="41"/>
                </a:lnTo>
                <a:lnTo>
                  <a:pt x="84" y="37"/>
                </a:lnTo>
                <a:lnTo>
                  <a:pt x="90" y="33"/>
                </a:lnTo>
                <a:lnTo>
                  <a:pt x="107" y="22"/>
                </a:lnTo>
                <a:lnTo>
                  <a:pt x="122" y="14"/>
                </a:lnTo>
                <a:lnTo>
                  <a:pt x="106" y="28"/>
                </a:lnTo>
                <a:close/>
                <a:moveTo>
                  <a:pt x="99" y="36"/>
                </a:moveTo>
                <a:lnTo>
                  <a:pt x="73" y="49"/>
                </a:lnTo>
                <a:lnTo>
                  <a:pt x="88" y="32"/>
                </a:lnTo>
                <a:lnTo>
                  <a:pt x="113" y="18"/>
                </a:lnTo>
                <a:lnTo>
                  <a:pt x="99" y="36"/>
                </a:lnTo>
                <a:close/>
                <a:moveTo>
                  <a:pt x="80" y="41"/>
                </a:moveTo>
                <a:lnTo>
                  <a:pt x="73" y="49"/>
                </a:lnTo>
                <a:lnTo>
                  <a:pt x="65" y="53"/>
                </a:lnTo>
                <a:lnTo>
                  <a:pt x="60" y="54"/>
                </a:lnTo>
                <a:lnTo>
                  <a:pt x="59" y="54"/>
                </a:lnTo>
                <a:lnTo>
                  <a:pt x="58" y="54"/>
                </a:lnTo>
                <a:lnTo>
                  <a:pt x="58" y="53"/>
                </a:lnTo>
                <a:lnTo>
                  <a:pt x="59" y="52"/>
                </a:lnTo>
                <a:lnTo>
                  <a:pt x="63" y="48"/>
                </a:lnTo>
                <a:lnTo>
                  <a:pt x="70" y="42"/>
                </a:lnTo>
                <a:lnTo>
                  <a:pt x="79" y="37"/>
                </a:lnTo>
                <a:lnTo>
                  <a:pt x="88" y="32"/>
                </a:lnTo>
                <a:lnTo>
                  <a:pt x="80" y="41"/>
                </a:lnTo>
                <a:close/>
                <a:moveTo>
                  <a:pt x="91" y="38"/>
                </a:moveTo>
                <a:lnTo>
                  <a:pt x="67" y="56"/>
                </a:lnTo>
                <a:lnTo>
                  <a:pt x="45" y="61"/>
                </a:lnTo>
                <a:lnTo>
                  <a:pt x="69" y="42"/>
                </a:lnTo>
                <a:lnTo>
                  <a:pt x="91" y="38"/>
                </a:lnTo>
                <a:close/>
                <a:moveTo>
                  <a:pt x="55" y="58"/>
                </a:moveTo>
                <a:lnTo>
                  <a:pt x="67" y="56"/>
                </a:lnTo>
                <a:lnTo>
                  <a:pt x="58" y="61"/>
                </a:lnTo>
                <a:lnTo>
                  <a:pt x="49" y="66"/>
                </a:lnTo>
                <a:lnTo>
                  <a:pt x="41" y="70"/>
                </a:lnTo>
                <a:lnTo>
                  <a:pt x="35" y="73"/>
                </a:lnTo>
                <a:lnTo>
                  <a:pt x="34" y="73"/>
                </a:lnTo>
                <a:lnTo>
                  <a:pt x="33" y="71"/>
                </a:lnTo>
                <a:lnTo>
                  <a:pt x="34" y="70"/>
                </a:lnTo>
                <a:lnTo>
                  <a:pt x="38" y="66"/>
                </a:lnTo>
                <a:lnTo>
                  <a:pt x="45" y="61"/>
                </a:lnTo>
                <a:lnTo>
                  <a:pt x="55" y="58"/>
                </a:lnTo>
                <a:close/>
                <a:moveTo>
                  <a:pt x="77" y="48"/>
                </a:moveTo>
                <a:lnTo>
                  <a:pt x="56" y="71"/>
                </a:lnTo>
                <a:lnTo>
                  <a:pt x="14" y="93"/>
                </a:lnTo>
                <a:lnTo>
                  <a:pt x="34" y="69"/>
                </a:lnTo>
                <a:lnTo>
                  <a:pt x="77" y="48"/>
                </a:lnTo>
                <a:close/>
                <a:moveTo>
                  <a:pt x="35" y="82"/>
                </a:moveTo>
                <a:lnTo>
                  <a:pt x="56" y="71"/>
                </a:lnTo>
                <a:lnTo>
                  <a:pt x="52" y="75"/>
                </a:lnTo>
                <a:lnTo>
                  <a:pt x="45" y="81"/>
                </a:lnTo>
                <a:lnTo>
                  <a:pt x="37" y="86"/>
                </a:lnTo>
                <a:lnTo>
                  <a:pt x="27" y="91"/>
                </a:lnTo>
                <a:lnTo>
                  <a:pt x="20" y="95"/>
                </a:lnTo>
                <a:lnTo>
                  <a:pt x="14" y="97"/>
                </a:lnTo>
                <a:lnTo>
                  <a:pt x="13" y="97"/>
                </a:lnTo>
                <a:lnTo>
                  <a:pt x="13" y="95"/>
                </a:lnTo>
                <a:lnTo>
                  <a:pt x="14" y="93"/>
                </a:lnTo>
                <a:lnTo>
                  <a:pt x="35" y="82"/>
                </a:lnTo>
                <a:close/>
                <a:moveTo>
                  <a:pt x="58" y="69"/>
                </a:moveTo>
                <a:lnTo>
                  <a:pt x="46" y="110"/>
                </a:lnTo>
                <a:lnTo>
                  <a:pt x="0" y="135"/>
                </a:lnTo>
                <a:lnTo>
                  <a:pt x="13" y="95"/>
                </a:lnTo>
                <a:lnTo>
                  <a:pt x="58" y="69"/>
                </a:lnTo>
                <a:close/>
                <a:moveTo>
                  <a:pt x="24" y="122"/>
                </a:moveTo>
                <a:lnTo>
                  <a:pt x="46" y="110"/>
                </a:lnTo>
                <a:lnTo>
                  <a:pt x="44" y="113"/>
                </a:lnTo>
                <a:lnTo>
                  <a:pt x="38" y="118"/>
                </a:lnTo>
                <a:lnTo>
                  <a:pt x="31" y="123"/>
                </a:lnTo>
                <a:lnTo>
                  <a:pt x="21" y="128"/>
                </a:lnTo>
                <a:lnTo>
                  <a:pt x="13" y="132"/>
                </a:lnTo>
                <a:lnTo>
                  <a:pt x="6" y="136"/>
                </a:lnTo>
                <a:lnTo>
                  <a:pt x="2" y="136"/>
                </a:lnTo>
                <a:lnTo>
                  <a:pt x="0" y="135"/>
                </a:lnTo>
                <a:lnTo>
                  <a:pt x="24" y="122"/>
                </a:lnTo>
                <a:close/>
                <a:moveTo>
                  <a:pt x="46" y="109"/>
                </a:moveTo>
                <a:lnTo>
                  <a:pt x="48" y="167"/>
                </a:lnTo>
                <a:lnTo>
                  <a:pt x="3" y="193"/>
                </a:lnTo>
                <a:lnTo>
                  <a:pt x="0" y="136"/>
                </a:lnTo>
                <a:lnTo>
                  <a:pt x="46" y="109"/>
                </a:lnTo>
                <a:close/>
                <a:moveTo>
                  <a:pt x="26" y="180"/>
                </a:moveTo>
                <a:lnTo>
                  <a:pt x="48" y="167"/>
                </a:lnTo>
                <a:lnTo>
                  <a:pt x="47" y="170"/>
                </a:lnTo>
                <a:lnTo>
                  <a:pt x="42" y="174"/>
                </a:lnTo>
                <a:lnTo>
                  <a:pt x="34" y="179"/>
                </a:lnTo>
                <a:lnTo>
                  <a:pt x="26" y="185"/>
                </a:lnTo>
                <a:lnTo>
                  <a:pt x="17" y="189"/>
                </a:lnTo>
                <a:lnTo>
                  <a:pt x="10" y="193"/>
                </a:lnTo>
                <a:lnTo>
                  <a:pt x="5" y="195"/>
                </a:lnTo>
                <a:lnTo>
                  <a:pt x="3" y="193"/>
                </a:lnTo>
                <a:lnTo>
                  <a:pt x="26" y="180"/>
                </a:lnTo>
                <a:close/>
                <a:moveTo>
                  <a:pt x="48" y="167"/>
                </a:moveTo>
                <a:lnTo>
                  <a:pt x="67" y="208"/>
                </a:lnTo>
                <a:lnTo>
                  <a:pt x="21" y="236"/>
                </a:lnTo>
                <a:lnTo>
                  <a:pt x="3" y="193"/>
                </a:lnTo>
                <a:lnTo>
                  <a:pt x="48" y="167"/>
                </a:lnTo>
                <a:close/>
                <a:moveTo>
                  <a:pt x="45" y="221"/>
                </a:moveTo>
                <a:lnTo>
                  <a:pt x="67" y="208"/>
                </a:lnTo>
                <a:lnTo>
                  <a:pt x="66" y="211"/>
                </a:lnTo>
                <a:lnTo>
                  <a:pt x="61" y="215"/>
                </a:lnTo>
                <a:lnTo>
                  <a:pt x="54" y="220"/>
                </a:lnTo>
                <a:lnTo>
                  <a:pt x="46" y="225"/>
                </a:lnTo>
                <a:lnTo>
                  <a:pt x="37" y="231"/>
                </a:lnTo>
                <a:lnTo>
                  <a:pt x="30" y="235"/>
                </a:lnTo>
                <a:lnTo>
                  <a:pt x="24" y="236"/>
                </a:lnTo>
                <a:lnTo>
                  <a:pt x="21" y="236"/>
                </a:lnTo>
                <a:lnTo>
                  <a:pt x="45" y="221"/>
                </a:lnTo>
                <a:close/>
                <a:moveTo>
                  <a:pt x="67" y="208"/>
                </a:moveTo>
                <a:lnTo>
                  <a:pt x="90" y="256"/>
                </a:lnTo>
                <a:lnTo>
                  <a:pt x="46" y="284"/>
                </a:lnTo>
                <a:lnTo>
                  <a:pt x="21" y="236"/>
                </a:lnTo>
                <a:lnTo>
                  <a:pt x="67" y="208"/>
                </a:lnTo>
                <a:close/>
                <a:moveTo>
                  <a:pt x="68" y="270"/>
                </a:moveTo>
                <a:lnTo>
                  <a:pt x="90" y="256"/>
                </a:lnTo>
                <a:lnTo>
                  <a:pt x="89" y="258"/>
                </a:lnTo>
                <a:lnTo>
                  <a:pt x="86" y="262"/>
                </a:lnTo>
                <a:lnTo>
                  <a:pt x="79" y="268"/>
                </a:lnTo>
                <a:lnTo>
                  <a:pt x="70" y="274"/>
                </a:lnTo>
                <a:lnTo>
                  <a:pt x="61" y="280"/>
                </a:lnTo>
                <a:lnTo>
                  <a:pt x="53" y="282"/>
                </a:lnTo>
                <a:lnTo>
                  <a:pt x="48" y="285"/>
                </a:lnTo>
                <a:lnTo>
                  <a:pt x="46" y="284"/>
                </a:lnTo>
                <a:lnTo>
                  <a:pt x="68" y="270"/>
                </a:lnTo>
                <a:close/>
                <a:moveTo>
                  <a:pt x="90" y="256"/>
                </a:moveTo>
                <a:lnTo>
                  <a:pt x="109" y="289"/>
                </a:lnTo>
                <a:lnTo>
                  <a:pt x="65" y="317"/>
                </a:lnTo>
                <a:lnTo>
                  <a:pt x="46" y="284"/>
                </a:lnTo>
                <a:lnTo>
                  <a:pt x="90" y="256"/>
                </a:lnTo>
                <a:close/>
                <a:moveTo>
                  <a:pt x="87" y="302"/>
                </a:moveTo>
                <a:lnTo>
                  <a:pt x="109" y="289"/>
                </a:lnTo>
                <a:lnTo>
                  <a:pt x="108" y="292"/>
                </a:lnTo>
                <a:lnTo>
                  <a:pt x="104" y="295"/>
                </a:lnTo>
                <a:lnTo>
                  <a:pt x="97" y="301"/>
                </a:lnTo>
                <a:lnTo>
                  <a:pt x="89" y="306"/>
                </a:lnTo>
                <a:lnTo>
                  <a:pt x="80" y="311"/>
                </a:lnTo>
                <a:lnTo>
                  <a:pt x="73" y="314"/>
                </a:lnTo>
                <a:lnTo>
                  <a:pt x="67" y="317"/>
                </a:lnTo>
                <a:lnTo>
                  <a:pt x="65" y="317"/>
                </a:lnTo>
                <a:lnTo>
                  <a:pt x="87" y="302"/>
                </a:lnTo>
                <a:close/>
                <a:moveTo>
                  <a:pt x="109" y="290"/>
                </a:moveTo>
                <a:lnTo>
                  <a:pt x="96" y="315"/>
                </a:lnTo>
                <a:lnTo>
                  <a:pt x="52" y="342"/>
                </a:lnTo>
                <a:lnTo>
                  <a:pt x="65" y="315"/>
                </a:lnTo>
                <a:lnTo>
                  <a:pt x="109" y="290"/>
                </a:lnTo>
                <a:close/>
                <a:moveTo>
                  <a:pt x="74" y="329"/>
                </a:moveTo>
                <a:lnTo>
                  <a:pt x="96" y="315"/>
                </a:lnTo>
                <a:lnTo>
                  <a:pt x="94" y="319"/>
                </a:lnTo>
                <a:lnTo>
                  <a:pt x="88" y="325"/>
                </a:lnTo>
                <a:lnTo>
                  <a:pt x="80" y="330"/>
                </a:lnTo>
                <a:lnTo>
                  <a:pt x="70" y="335"/>
                </a:lnTo>
                <a:lnTo>
                  <a:pt x="62" y="339"/>
                </a:lnTo>
                <a:lnTo>
                  <a:pt x="56" y="342"/>
                </a:lnTo>
                <a:lnTo>
                  <a:pt x="54" y="343"/>
                </a:lnTo>
                <a:lnTo>
                  <a:pt x="52" y="343"/>
                </a:lnTo>
                <a:lnTo>
                  <a:pt x="52" y="342"/>
                </a:lnTo>
                <a:lnTo>
                  <a:pt x="74" y="329"/>
                </a:lnTo>
                <a:close/>
                <a:moveTo>
                  <a:pt x="96" y="317"/>
                </a:moveTo>
                <a:lnTo>
                  <a:pt x="82" y="337"/>
                </a:lnTo>
                <a:lnTo>
                  <a:pt x="39" y="360"/>
                </a:lnTo>
                <a:lnTo>
                  <a:pt x="52" y="341"/>
                </a:lnTo>
                <a:lnTo>
                  <a:pt x="96" y="317"/>
                </a:lnTo>
                <a:close/>
                <a:moveTo>
                  <a:pt x="60" y="349"/>
                </a:moveTo>
                <a:lnTo>
                  <a:pt x="82" y="337"/>
                </a:lnTo>
                <a:lnTo>
                  <a:pt x="79" y="341"/>
                </a:lnTo>
                <a:lnTo>
                  <a:pt x="72" y="346"/>
                </a:lnTo>
                <a:lnTo>
                  <a:pt x="63" y="351"/>
                </a:lnTo>
                <a:lnTo>
                  <a:pt x="55" y="356"/>
                </a:lnTo>
                <a:lnTo>
                  <a:pt x="47" y="360"/>
                </a:lnTo>
                <a:lnTo>
                  <a:pt x="41" y="363"/>
                </a:lnTo>
                <a:lnTo>
                  <a:pt x="39" y="363"/>
                </a:lnTo>
                <a:lnTo>
                  <a:pt x="38" y="363"/>
                </a:lnTo>
                <a:lnTo>
                  <a:pt x="38" y="362"/>
                </a:lnTo>
                <a:lnTo>
                  <a:pt x="39" y="360"/>
                </a:lnTo>
                <a:lnTo>
                  <a:pt x="60" y="349"/>
                </a:lnTo>
                <a:close/>
                <a:moveTo>
                  <a:pt x="83" y="335"/>
                </a:moveTo>
                <a:lnTo>
                  <a:pt x="73" y="370"/>
                </a:lnTo>
                <a:lnTo>
                  <a:pt x="27" y="396"/>
                </a:lnTo>
                <a:lnTo>
                  <a:pt x="38" y="362"/>
                </a:lnTo>
                <a:lnTo>
                  <a:pt x="83" y="335"/>
                </a:lnTo>
                <a:close/>
                <a:moveTo>
                  <a:pt x="49" y="383"/>
                </a:moveTo>
                <a:lnTo>
                  <a:pt x="73" y="370"/>
                </a:lnTo>
                <a:lnTo>
                  <a:pt x="69" y="372"/>
                </a:lnTo>
                <a:lnTo>
                  <a:pt x="65" y="378"/>
                </a:lnTo>
                <a:lnTo>
                  <a:pt x="56" y="383"/>
                </a:lnTo>
                <a:lnTo>
                  <a:pt x="48" y="388"/>
                </a:lnTo>
                <a:lnTo>
                  <a:pt x="39" y="394"/>
                </a:lnTo>
                <a:lnTo>
                  <a:pt x="32" y="396"/>
                </a:lnTo>
                <a:lnTo>
                  <a:pt x="28" y="398"/>
                </a:lnTo>
                <a:lnTo>
                  <a:pt x="27" y="396"/>
                </a:lnTo>
                <a:lnTo>
                  <a:pt x="49" y="383"/>
                </a:lnTo>
                <a:close/>
                <a:moveTo>
                  <a:pt x="73" y="368"/>
                </a:moveTo>
                <a:lnTo>
                  <a:pt x="79" y="394"/>
                </a:lnTo>
                <a:lnTo>
                  <a:pt x="33" y="421"/>
                </a:lnTo>
                <a:lnTo>
                  <a:pt x="27" y="396"/>
                </a:lnTo>
                <a:lnTo>
                  <a:pt x="73" y="368"/>
                </a:lnTo>
                <a:close/>
                <a:moveTo>
                  <a:pt x="55" y="408"/>
                </a:moveTo>
                <a:lnTo>
                  <a:pt x="79" y="394"/>
                </a:lnTo>
                <a:lnTo>
                  <a:pt x="76" y="396"/>
                </a:lnTo>
                <a:lnTo>
                  <a:pt x="73" y="400"/>
                </a:lnTo>
                <a:lnTo>
                  <a:pt x="66" y="405"/>
                </a:lnTo>
                <a:lnTo>
                  <a:pt x="56" y="412"/>
                </a:lnTo>
                <a:lnTo>
                  <a:pt x="48" y="416"/>
                </a:lnTo>
                <a:lnTo>
                  <a:pt x="40" y="420"/>
                </a:lnTo>
                <a:lnTo>
                  <a:pt x="35" y="421"/>
                </a:lnTo>
                <a:lnTo>
                  <a:pt x="33" y="421"/>
                </a:lnTo>
                <a:lnTo>
                  <a:pt x="55" y="408"/>
                </a:lnTo>
                <a:close/>
                <a:moveTo>
                  <a:pt x="77" y="394"/>
                </a:moveTo>
                <a:lnTo>
                  <a:pt x="198" y="392"/>
                </a:lnTo>
                <a:lnTo>
                  <a:pt x="155" y="420"/>
                </a:lnTo>
                <a:lnTo>
                  <a:pt x="34" y="421"/>
                </a:lnTo>
                <a:lnTo>
                  <a:pt x="77" y="394"/>
                </a:lnTo>
                <a:close/>
                <a:moveTo>
                  <a:pt x="198" y="392"/>
                </a:moveTo>
                <a:lnTo>
                  <a:pt x="199" y="392"/>
                </a:lnTo>
                <a:lnTo>
                  <a:pt x="199" y="394"/>
                </a:lnTo>
                <a:lnTo>
                  <a:pt x="198" y="395"/>
                </a:lnTo>
                <a:lnTo>
                  <a:pt x="197" y="396"/>
                </a:lnTo>
                <a:lnTo>
                  <a:pt x="192" y="400"/>
                </a:lnTo>
                <a:lnTo>
                  <a:pt x="184" y="407"/>
                </a:lnTo>
                <a:lnTo>
                  <a:pt x="174" y="412"/>
                </a:lnTo>
                <a:lnTo>
                  <a:pt x="166" y="416"/>
                </a:lnTo>
                <a:lnTo>
                  <a:pt x="159" y="420"/>
                </a:lnTo>
                <a:lnTo>
                  <a:pt x="155" y="420"/>
                </a:lnTo>
                <a:lnTo>
                  <a:pt x="198" y="392"/>
                </a:lnTo>
                <a:close/>
              </a:path>
            </a:pathLst>
          </a:custGeom>
          <a:solidFill>
            <a:srgbClr val="00A44E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1" name="Freeform 82"/>
          <xdr:cNvSpPr>
            <a:spLocks noEditPoints="1"/>
          </xdr:cNvSpPr>
        </xdr:nvSpPr>
        <xdr:spPr bwMode="auto">
          <a:xfrm>
            <a:off x="6986" y="654"/>
            <a:ext cx="634" cy="185"/>
          </a:xfrm>
          <a:custGeom>
            <a:avLst/>
            <a:gdLst>
              <a:gd name="T0" fmla="*/ 10 w 1267"/>
              <a:gd name="T1" fmla="*/ 95 h 741"/>
              <a:gd name="T2" fmla="*/ 552 w 1267"/>
              <a:gd name="T3" fmla="*/ 0 h 741"/>
              <a:gd name="T4" fmla="*/ 544 w 1267"/>
              <a:gd name="T5" fmla="*/ 4 h 741"/>
              <a:gd name="T6" fmla="*/ 1 w 1267"/>
              <a:gd name="T7" fmla="*/ 99 h 741"/>
              <a:gd name="T8" fmla="*/ 10 w 1267"/>
              <a:gd name="T9" fmla="*/ 95 h 741"/>
              <a:gd name="T10" fmla="*/ 552 w 1267"/>
              <a:gd name="T11" fmla="*/ 0 h 741"/>
              <a:gd name="T12" fmla="*/ 553 w 1267"/>
              <a:gd name="T13" fmla="*/ 0 h 741"/>
              <a:gd name="T14" fmla="*/ 553 w 1267"/>
              <a:gd name="T15" fmla="*/ 0 h 741"/>
              <a:gd name="T16" fmla="*/ 548 w 1267"/>
              <a:gd name="T17" fmla="*/ 2 h 741"/>
              <a:gd name="T18" fmla="*/ 552 w 1267"/>
              <a:gd name="T19" fmla="*/ 0 h 741"/>
              <a:gd name="T20" fmla="*/ 553 w 1267"/>
              <a:gd name="T21" fmla="*/ 0 h 741"/>
              <a:gd name="T22" fmla="*/ 634 w 1267"/>
              <a:gd name="T23" fmla="*/ 29 h 741"/>
              <a:gd name="T24" fmla="*/ 622 w 1267"/>
              <a:gd name="T25" fmla="*/ 33 h 741"/>
              <a:gd name="T26" fmla="*/ 542 w 1267"/>
              <a:gd name="T27" fmla="*/ 4 h 741"/>
              <a:gd name="T28" fmla="*/ 553 w 1267"/>
              <a:gd name="T29" fmla="*/ 0 h 741"/>
              <a:gd name="T30" fmla="*/ 634 w 1267"/>
              <a:gd name="T31" fmla="*/ 29 h 741"/>
              <a:gd name="T32" fmla="*/ 634 w 1267"/>
              <a:gd name="T33" fmla="*/ 29 h 741"/>
              <a:gd name="T34" fmla="*/ 633 w 1267"/>
              <a:gd name="T35" fmla="*/ 29 h 741"/>
              <a:gd name="T36" fmla="*/ 628 w 1267"/>
              <a:gd name="T37" fmla="*/ 31 h 741"/>
              <a:gd name="T38" fmla="*/ 634 w 1267"/>
              <a:gd name="T39" fmla="*/ 29 h 741"/>
              <a:gd name="T40" fmla="*/ 633 w 1267"/>
              <a:gd name="T41" fmla="*/ 29 h 741"/>
              <a:gd name="T42" fmla="*/ 552 w 1267"/>
              <a:gd name="T43" fmla="*/ 86 h 741"/>
              <a:gd name="T44" fmla="*/ 542 w 1267"/>
              <a:gd name="T45" fmla="*/ 89 h 741"/>
              <a:gd name="T46" fmla="*/ 623 w 1267"/>
              <a:gd name="T47" fmla="*/ 32 h 741"/>
              <a:gd name="T48" fmla="*/ 633 w 1267"/>
              <a:gd name="T49" fmla="*/ 29 h 741"/>
              <a:gd name="T50" fmla="*/ 552 w 1267"/>
              <a:gd name="T51" fmla="*/ 86 h 741"/>
              <a:gd name="T52" fmla="*/ 549 w 1267"/>
              <a:gd name="T53" fmla="*/ 89 h 741"/>
              <a:gd name="T54" fmla="*/ 544 w 1267"/>
              <a:gd name="T55" fmla="*/ 90 h 741"/>
              <a:gd name="T56" fmla="*/ 548 w 1267"/>
              <a:gd name="T57" fmla="*/ 88 h 741"/>
              <a:gd name="T58" fmla="*/ 552 w 1267"/>
              <a:gd name="T59" fmla="*/ 86 h 741"/>
              <a:gd name="T60" fmla="*/ 544 w 1267"/>
              <a:gd name="T61" fmla="*/ 90 h 741"/>
              <a:gd name="T62" fmla="*/ 1 w 1267"/>
              <a:gd name="T63" fmla="*/ 185 h 741"/>
              <a:gd name="T64" fmla="*/ 10 w 1267"/>
              <a:gd name="T65" fmla="*/ 181 h 741"/>
              <a:gd name="T66" fmla="*/ 552 w 1267"/>
              <a:gd name="T67" fmla="*/ 86 h 741"/>
              <a:gd name="T68" fmla="*/ 544 w 1267"/>
              <a:gd name="T69" fmla="*/ 90 h 741"/>
              <a:gd name="T70" fmla="*/ 1 w 1267"/>
              <a:gd name="T71" fmla="*/ 185 h 741"/>
              <a:gd name="T72" fmla="*/ 0 w 1267"/>
              <a:gd name="T73" fmla="*/ 185 h 741"/>
              <a:gd name="T74" fmla="*/ 0 w 1267"/>
              <a:gd name="T75" fmla="*/ 185 h 741"/>
              <a:gd name="T76" fmla="*/ 6 w 1267"/>
              <a:gd name="T77" fmla="*/ 183 h 741"/>
              <a:gd name="T78" fmla="*/ 1 w 1267"/>
              <a:gd name="T79" fmla="*/ 185 h 741"/>
              <a:gd name="T80" fmla="*/ 0 w 1267"/>
              <a:gd name="T81" fmla="*/ 185 h 741"/>
              <a:gd name="T82" fmla="*/ 0 w 1267"/>
              <a:gd name="T83" fmla="*/ 99 h 741"/>
              <a:gd name="T84" fmla="*/ 11 w 1267"/>
              <a:gd name="T85" fmla="*/ 95 h 741"/>
              <a:gd name="T86" fmla="*/ 11 w 1267"/>
              <a:gd name="T87" fmla="*/ 181 h 741"/>
              <a:gd name="T88" fmla="*/ 0 w 1267"/>
              <a:gd name="T89" fmla="*/ 185 h 741"/>
              <a:gd name="T90" fmla="*/ 0 w 1267"/>
              <a:gd name="T91" fmla="*/ 99 h 741"/>
              <a:gd name="T92" fmla="*/ 0 w 1267"/>
              <a:gd name="T93" fmla="*/ 97 h 741"/>
              <a:gd name="T94" fmla="*/ 10 w 1267"/>
              <a:gd name="T95" fmla="*/ 95 h 741"/>
              <a:gd name="T96" fmla="*/ 6 w 1267"/>
              <a:gd name="T97" fmla="*/ 97 h 741"/>
              <a:gd name="T98" fmla="*/ 0 w 1267"/>
              <a:gd name="T99" fmla="*/ 99 h 741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1267"/>
              <a:gd name="T151" fmla="*/ 0 h 741"/>
              <a:gd name="T152" fmla="*/ 1267 w 1267"/>
              <a:gd name="T153" fmla="*/ 741 h 741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1267" h="741">
                <a:moveTo>
                  <a:pt x="20" y="382"/>
                </a:moveTo>
                <a:lnTo>
                  <a:pt x="1103" y="0"/>
                </a:lnTo>
                <a:lnTo>
                  <a:pt x="1087" y="18"/>
                </a:lnTo>
                <a:lnTo>
                  <a:pt x="2" y="398"/>
                </a:lnTo>
                <a:lnTo>
                  <a:pt x="20" y="382"/>
                </a:lnTo>
                <a:close/>
                <a:moveTo>
                  <a:pt x="1103" y="0"/>
                </a:moveTo>
                <a:lnTo>
                  <a:pt x="1105" y="0"/>
                </a:lnTo>
                <a:lnTo>
                  <a:pt x="1095" y="10"/>
                </a:lnTo>
                <a:lnTo>
                  <a:pt x="1103" y="0"/>
                </a:lnTo>
                <a:close/>
                <a:moveTo>
                  <a:pt x="1105" y="0"/>
                </a:moveTo>
                <a:lnTo>
                  <a:pt x="1267" y="116"/>
                </a:lnTo>
                <a:lnTo>
                  <a:pt x="1244" y="133"/>
                </a:lnTo>
                <a:lnTo>
                  <a:pt x="1084" y="18"/>
                </a:lnTo>
                <a:lnTo>
                  <a:pt x="1105" y="0"/>
                </a:lnTo>
                <a:close/>
                <a:moveTo>
                  <a:pt x="1267" y="116"/>
                </a:moveTo>
                <a:lnTo>
                  <a:pt x="1267" y="117"/>
                </a:lnTo>
                <a:lnTo>
                  <a:pt x="1265" y="118"/>
                </a:lnTo>
                <a:lnTo>
                  <a:pt x="1255" y="125"/>
                </a:lnTo>
                <a:lnTo>
                  <a:pt x="1267" y="116"/>
                </a:lnTo>
                <a:close/>
                <a:moveTo>
                  <a:pt x="1265" y="118"/>
                </a:moveTo>
                <a:lnTo>
                  <a:pt x="1104" y="346"/>
                </a:lnTo>
                <a:lnTo>
                  <a:pt x="1084" y="357"/>
                </a:lnTo>
                <a:lnTo>
                  <a:pt x="1246" y="130"/>
                </a:lnTo>
                <a:lnTo>
                  <a:pt x="1265" y="118"/>
                </a:lnTo>
                <a:close/>
                <a:moveTo>
                  <a:pt x="1104" y="346"/>
                </a:moveTo>
                <a:lnTo>
                  <a:pt x="1097" y="356"/>
                </a:lnTo>
                <a:lnTo>
                  <a:pt x="1087" y="360"/>
                </a:lnTo>
                <a:lnTo>
                  <a:pt x="1095" y="352"/>
                </a:lnTo>
                <a:lnTo>
                  <a:pt x="1104" y="346"/>
                </a:lnTo>
                <a:close/>
                <a:moveTo>
                  <a:pt x="1087" y="360"/>
                </a:moveTo>
                <a:lnTo>
                  <a:pt x="2" y="741"/>
                </a:lnTo>
                <a:lnTo>
                  <a:pt x="20" y="724"/>
                </a:lnTo>
                <a:lnTo>
                  <a:pt x="1103" y="344"/>
                </a:lnTo>
                <a:lnTo>
                  <a:pt x="1087" y="360"/>
                </a:lnTo>
                <a:close/>
                <a:moveTo>
                  <a:pt x="2" y="741"/>
                </a:moveTo>
                <a:lnTo>
                  <a:pt x="0" y="741"/>
                </a:lnTo>
                <a:lnTo>
                  <a:pt x="0" y="740"/>
                </a:lnTo>
                <a:lnTo>
                  <a:pt x="12" y="733"/>
                </a:lnTo>
                <a:lnTo>
                  <a:pt x="2" y="741"/>
                </a:lnTo>
                <a:close/>
                <a:moveTo>
                  <a:pt x="0" y="740"/>
                </a:moveTo>
                <a:lnTo>
                  <a:pt x="0" y="398"/>
                </a:lnTo>
                <a:lnTo>
                  <a:pt x="22" y="382"/>
                </a:lnTo>
                <a:lnTo>
                  <a:pt x="22" y="725"/>
                </a:lnTo>
                <a:lnTo>
                  <a:pt x="0" y="740"/>
                </a:lnTo>
                <a:close/>
                <a:moveTo>
                  <a:pt x="0" y="398"/>
                </a:moveTo>
                <a:lnTo>
                  <a:pt x="0" y="389"/>
                </a:lnTo>
                <a:lnTo>
                  <a:pt x="20" y="382"/>
                </a:lnTo>
                <a:lnTo>
                  <a:pt x="12" y="390"/>
                </a:lnTo>
                <a:lnTo>
                  <a:pt x="0" y="398"/>
                </a:lnTo>
                <a:close/>
              </a:path>
            </a:pathLst>
          </a:custGeom>
          <a:solidFill>
            <a:srgbClr val="08603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2" name="Freeform 81"/>
          <xdr:cNvSpPr>
            <a:spLocks noEditPoints="1"/>
          </xdr:cNvSpPr>
        </xdr:nvSpPr>
        <xdr:spPr bwMode="auto">
          <a:xfrm>
            <a:off x="7133" y="774"/>
            <a:ext cx="47" cy="21"/>
          </a:xfrm>
          <a:custGeom>
            <a:avLst/>
            <a:gdLst>
              <a:gd name="T0" fmla="*/ 34 w 96"/>
              <a:gd name="T1" fmla="*/ 0 h 82"/>
              <a:gd name="T2" fmla="*/ 40 w 96"/>
              <a:gd name="T3" fmla="*/ 1 h 82"/>
              <a:gd name="T4" fmla="*/ 44 w 96"/>
              <a:gd name="T5" fmla="*/ 3 h 82"/>
              <a:gd name="T6" fmla="*/ 47 w 96"/>
              <a:gd name="T7" fmla="*/ 6 h 82"/>
              <a:gd name="T8" fmla="*/ 47 w 96"/>
              <a:gd name="T9" fmla="*/ 11 h 82"/>
              <a:gd name="T10" fmla="*/ 44 w 96"/>
              <a:gd name="T11" fmla="*/ 15 h 82"/>
              <a:gd name="T12" fmla="*/ 40 w 96"/>
              <a:gd name="T13" fmla="*/ 18 h 82"/>
              <a:gd name="T14" fmla="*/ 34 w 96"/>
              <a:gd name="T15" fmla="*/ 20 h 82"/>
              <a:gd name="T16" fmla="*/ 28 w 96"/>
              <a:gd name="T17" fmla="*/ 21 h 82"/>
              <a:gd name="T18" fmla="*/ 23 w 96"/>
              <a:gd name="T19" fmla="*/ 20 h 82"/>
              <a:gd name="T20" fmla="*/ 19 w 96"/>
              <a:gd name="T21" fmla="*/ 19 h 82"/>
              <a:gd name="T22" fmla="*/ 16 w 96"/>
              <a:gd name="T23" fmla="*/ 17 h 82"/>
              <a:gd name="T24" fmla="*/ 10 w 96"/>
              <a:gd name="T25" fmla="*/ 15 h 82"/>
              <a:gd name="T26" fmla="*/ 3 w 96"/>
              <a:gd name="T27" fmla="*/ 14 h 82"/>
              <a:gd name="T28" fmla="*/ 0 w 96"/>
              <a:gd name="T29" fmla="*/ 12 h 82"/>
              <a:gd name="T30" fmla="*/ 0 w 96"/>
              <a:gd name="T31" fmla="*/ 9 h 82"/>
              <a:gd name="T32" fmla="*/ 2 w 96"/>
              <a:gd name="T33" fmla="*/ 6 h 82"/>
              <a:gd name="T34" fmla="*/ 11 w 96"/>
              <a:gd name="T35" fmla="*/ 6 h 82"/>
              <a:gd name="T36" fmla="*/ 20 w 96"/>
              <a:gd name="T37" fmla="*/ 4 h 82"/>
              <a:gd name="T38" fmla="*/ 27 w 96"/>
              <a:gd name="T39" fmla="*/ 1 h 82"/>
              <a:gd name="T40" fmla="*/ 37 w 96"/>
              <a:gd name="T41" fmla="*/ 10 h 82"/>
              <a:gd name="T42" fmla="*/ 37 w 96"/>
              <a:gd name="T43" fmla="*/ 10 h 82"/>
              <a:gd name="T44" fmla="*/ 37 w 96"/>
              <a:gd name="T45" fmla="*/ 10 h 82"/>
              <a:gd name="T46" fmla="*/ 37 w 96"/>
              <a:gd name="T47" fmla="*/ 9 h 82"/>
              <a:gd name="T48" fmla="*/ 36 w 96"/>
              <a:gd name="T49" fmla="*/ 8 h 82"/>
              <a:gd name="T50" fmla="*/ 34 w 96"/>
              <a:gd name="T51" fmla="*/ 8 h 82"/>
              <a:gd name="T52" fmla="*/ 33 w 96"/>
              <a:gd name="T53" fmla="*/ 8 h 82"/>
              <a:gd name="T54" fmla="*/ 29 w 96"/>
              <a:gd name="T55" fmla="*/ 8 h 82"/>
              <a:gd name="T56" fmla="*/ 28 w 96"/>
              <a:gd name="T57" fmla="*/ 9 h 82"/>
              <a:gd name="T58" fmla="*/ 27 w 96"/>
              <a:gd name="T59" fmla="*/ 11 h 82"/>
              <a:gd name="T60" fmla="*/ 27 w 96"/>
              <a:gd name="T61" fmla="*/ 12 h 82"/>
              <a:gd name="T62" fmla="*/ 27 w 96"/>
              <a:gd name="T63" fmla="*/ 12 h 82"/>
              <a:gd name="T64" fmla="*/ 22 w 96"/>
              <a:gd name="T65" fmla="*/ 14 h 82"/>
              <a:gd name="T66" fmla="*/ 21 w 96"/>
              <a:gd name="T67" fmla="*/ 12 h 82"/>
              <a:gd name="T68" fmla="*/ 21 w 96"/>
              <a:gd name="T69" fmla="*/ 11 h 82"/>
              <a:gd name="T70" fmla="*/ 21 w 96"/>
              <a:gd name="T71" fmla="*/ 10 h 82"/>
              <a:gd name="T72" fmla="*/ 23 w 96"/>
              <a:gd name="T73" fmla="*/ 7 h 82"/>
              <a:gd name="T74" fmla="*/ 25 w 96"/>
              <a:gd name="T75" fmla="*/ 5 h 82"/>
              <a:gd name="T76" fmla="*/ 27 w 96"/>
              <a:gd name="T77" fmla="*/ 5 h 82"/>
              <a:gd name="T78" fmla="*/ 31 w 96"/>
              <a:gd name="T79" fmla="*/ 4 h 82"/>
              <a:gd name="T80" fmla="*/ 35 w 96"/>
              <a:gd name="T81" fmla="*/ 4 h 82"/>
              <a:gd name="T82" fmla="*/ 37 w 96"/>
              <a:gd name="T83" fmla="*/ 4 h 82"/>
              <a:gd name="T84" fmla="*/ 40 w 96"/>
              <a:gd name="T85" fmla="*/ 5 h 82"/>
              <a:gd name="T86" fmla="*/ 41 w 96"/>
              <a:gd name="T87" fmla="*/ 6 h 82"/>
              <a:gd name="T88" fmla="*/ 43 w 96"/>
              <a:gd name="T89" fmla="*/ 8 h 82"/>
              <a:gd name="T90" fmla="*/ 44 w 96"/>
              <a:gd name="T91" fmla="*/ 10 h 82"/>
              <a:gd name="T92" fmla="*/ 44 w 96"/>
              <a:gd name="T93" fmla="*/ 10 h 82"/>
              <a:gd name="T94" fmla="*/ 44 w 96"/>
              <a:gd name="T95" fmla="*/ 10 h 82"/>
              <a:gd name="T96" fmla="*/ 43 w 96"/>
              <a:gd name="T97" fmla="*/ 11 h 82"/>
              <a:gd name="T98" fmla="*/ 43 w 96"/>
              <a:gd name="T99" fmla="*/ 11 h 82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96"/>
              <a:gd name="T151" fmla="*/ 0 h 82"/>
              <a:gd name="T152" fmla="*/ 96 w 96"/>
              <a:gd name="T153" fmla="*/ 82 h 82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96" h="82">
                <a:moveTo>
                  <a:pt x="63" y="0"/>
                </a:moveTo>
                <a:lnTo>
                  <a:pt x="69" y="0"/>
                </a:lnTo>
                <a:lnTo>
                  <a:pt x="76" y="2"/>
                </a:lnTo>
                <a:lnTo>
                  <a:pt x="81" y="4"/>
                </a:lnTo>
                <a:lnTo>
                  <a:pt x="87" y="7"/>
                </a:lnTo>
                <a:lnTo>
                  <a:pt x="90" y="12"/>
                </a:lnTo>
                <a:lnTo>
                  <a:pt x="94" y="19"/>
                </a:lnTo>
                <a:lnTo>
                  <a:pt x="95" y="25"/>
                </a:lnTo>
                <a:lnTo>
                  <a:pt x="96" y="33"/>
                </a:lnTo>
                <a:lnTo>
                  <a:pt x="95" y="43"/>
                </a:lnTo>
                <a:lnTo>
                  <a:pt x="94" y="51"/>
                </a:lnTo>
                <a:lnTo>
                  <a:pt x="90" y="57"/>
                </a:lnTo>
                <a:lnTo>
                  <a:pt x="87" y="65"/>
                </a:lnTo>
                <a:lnTo>
                  <a:pt x="81" y="71"/>
                </a:lnTo>
                <a:lnTo>
                  <a:pt x="76" y="76"/>
                </a:lnTo>
                <a:lnTo>
                  <a:pt x="69" y="80"/>
                </a:lnTo>
                <a:lnTo>
                  <a:pt x="63" y="81"/>
                </a:lnTo>
                <a:lnTo>
                  <a:pt x="57" y="82"/>
                </a:lnTo>
                <a:lnTo>
                  <a:pt x="53" y="81"/>
                </a:lnTo>
                <a:lnTo>
                  <a:pt x="47" y="80"/>
                </a:lnTo>
                <a:lnTo>
                  <a:pt x="43" y="77"/>
                </a:lnTo>
                <a:lnTo>
                  <a:pt x="39" y="75"/>
                </a:lnTo>
                <a:lnTo>
                  <a:pt x="36" y="71"/>
                </a:lnTo>
                <a:lnTo>
                  <a:pt x="33" y="65"/>
                </a:lnTo>
                <a:lnTo>
                  <a:pt x="32" y="60"/>
                </a:lnTo>
                <a:lnTo>
                  <a:pt x="20" y="59"/>
                </a:lnTo>
                <a:lnTo>
                  <a:pt x="8" y="59"/>
                </a:lnTo>
                <a:lnTo>
                  <a:pt x="6" y="55"/>
                </a:lnTo>
                <a:lnTo>
                  <a:pt x="4" y="49"/>
                </a:lnTo>
                <a:lnTo>
                  <a:pt x="1" y="45"/>
                </a:lnTo>
                <a:lnTo>
                  <a:pt x="0" y="40"/>
                </a:lnTo>
                <a:lnTo>
                  <a:pt x="0" y="35"/>
                </a:lnTo>
                <a:lnTo>
                  <a:pt x="2" y="31"/>
                </a:lnTo>
                <a:lnTo>
                  <a:pt x="5" y="25"/>
                </a:lnTo>
                <a:lnTo>
                  <a:pt x="8" y="21"/>
                </a:lnTo>
                <a:lnTo>
                  <a:pt x="22" y="23"/>
                </a:lnTo>
                <a:lnTo>
                  <a:pt x="36" y="23"/>
                </a:lnTo>
                <a:lnTo>
                  <a:pt x="41" y="15"/>
                </a:lnTo>
                <a:lnTo>
                  <a:pt x="48" y="8"/>
                </a:lnTo>
                <a:lnTo>
                  <a:pt x="55" y="4"/>
                </a:lnTo>
                <a:lnTo>
                  <a:pt x="63" y="0"/>
                </a:lnTo>
                <a:close/>
                <a:moveTo>
                  <a:pt x="75" y="40"/>
                </a:moveTo>
                <a:lnTo>
                  <a:pt x="75" y="40"/>
                </a:lnTo>
                <a:lnTo>
                  <a:pt x="75" y="39"/>
                </a:lnTo>
                <a:lnTo>
                  <a:pt x="75" y="36"/>
                </a:lnTo>
                <a:lnTo>
                  <a:pt x="74" y="33"/>
                </a:lnTo>
                <a:lnTo>
                  <a:pt x="72" y="32"/>
                </a:lnTo>
                <a:lnTo>
                  <a:pt x="70" y="31"/>
                </a:lnTo>
                <a:lnTo>
                  <a:pt x="69" y="31"/>
                </a:lnTo>
                <a:lnTo>
                  <a:pt x="68" y="31"/>
                </a:lnTo>
                <a:lnTo>
                  <a:pt x="64" y="31"/>
                </a:lnTo>
                <a:lnTo>
                  <a:pt x="60" y="33"/>
                </a:lnTo>
                <a:lnTo>
                  <a:pt x="57" y="37"/>
                </a:lnTo>
                <a:lnTo>
                  <a:pt x="55" y="41"/>
                </a:lnTo>
                <a:lnTo>
                  <a:pt x="55" y="44"/>
                </a:lnTo>
                <a:lnTo>
                  <a:pt x="55" y="45"/>
                </a:lnTo>
                <a:lnTo>
                  <a:pt x="55" y="47"/>
                </a:lnTo>
                <a:lnTo>
                  <a:pt x="55" y="48"/>
                </a:lnTo>
                <a:lnTo>
                  <a:pt x="44" y="56"/>
                </a:lnTo>
                <a:lnTo>
                  <a:pt x="42" y="52"/>
                </a:lnTo>
                <a:lnTo>
                  <a:pt x="42" y="47"/>
                </a:lnTo>
                <a:lnTo>
                  <a:pt x="42" y="43"/>
                </a:lnTo>
                <a:lnTo>
                  <a:pt x="42" y="39"/>
                </a:lnTo>
                <a:lnTo>
                  <a:pt x="43" y="33"/>
                </a:lnTo>
                <a:lnTo>
                  <a:pt x="46" y="28"/>
                </a:lnTo>
                <a:lnTo>
                  <a:pt x="49" y="24"/>
                </a:lnTo>
                <a:lnTo>
                  <a:pt x="51" y="20"/>
                </a:lnTo>
                <a:lnTo>
                  <a:pt x="56" y="18"/>
                </a:lnTo>
                <a:lnTo>
                  <a:pt x="60" y="15"/>
                </a:lnTo>
                <a:lnTo>
                  <a:pt x="64" y="15"/>
                </a:lnTo>
                <a:lnTo>
                  <a:pt x="69" y="14"/>
                </a:lnTo>
                <a:lnTo>
                  <a:pt x="71" y="14"/>
                </a:lnTo>
                <a:lnTo>
                  <a:pt x="72" y="15"/>
                </a:lnTo>
                <a:lnTo>
                  <a:pt x="76" y="16"/>
                </a:lnTo>
                <a:lnTo>
                  <a:pt x="80" y="18"/>
                </a:lnTo>
                <a:lnTo>
                  <a:pt x="82" y="20"/>
                </a:lnTo>
                <a:lnTo>
                  <a:pt x="84" y="23"/>
                </a:lnTo>
                <a:lnTo>
                  <a:pt x="87" y="27"/>
                </a:lnTo>
                <a:lnTo>
                  <a:pt x="88" y="31"/>
                </a:lnTo>
                <a:lnTo>
                  <a:pt x="88" y="35"/>
                </a:lnTo>
                <a:lnTo>
                  <a:pt x="89" y="39"/>
                </a:lnTo>
                <a:lnTo>
                  <a:pt x="88" y="41"/>
                </a:lnTo>
                <a:lnTo>
                  <a:pt x="88" y="44"/>
                </a:lnTo>
                <a:lnTo>
                  <a:pt x="75" y="40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3" name="Freeform 80"/>
          <xdr:cNvSpPr>
            <a:spLocks/>
          </xdr:cNvSpPr>
        </xdr:nvSpPr>
        <xdr:spPr bwMode="auto">
          <a:xfrm>
            <a:off x="7041" y="751"/>
            <a:ext cx="47" cy="27"/>
          </a:xfrm>
          <a:custGeom>
            <a:avLst/>
            <a:gdLst>
              <a:gd name="T0" fmla="*/ 45 w 92"/>
              <a:gd name="T1" fmla="*/ 2 h 106"/>
              <a:gd name="T2" fmla="*/ 46 w 92"/>
              <a:gd name="T3" fmla="*/ 5 h 106"/>
              <a:gd name="T4" fmla="*/ 47 w 92"/>
              <a:gd name="T5" fmla="*/ 7 h 106"/>
              <a:gd name="T6" fmla="*/ 46 w 92"/>
              <a:gd name="T7" fmla="*/ 8 h 106"/>
              <a:gd name="T8" fmla="*/ 46 w 92"/>
              <a:gd name="T9" fmla="*/ 9 h 106"/>
              <a:gd name="T10" fmla="*/ 46 w 92"/>
              <a:gd name="T11" fmla="*/ 11 h 106"/>
              <a:gd name="T12" fmla="*/ 46 w 92"/>
              <a:gd name="T13" fmla="*/ 13 h 106"/>
              <a:gd name="T14" fmla="*/ 46 w 92"/>
              <a:gd name="T15" fmla="*/ 14 h 106"/>
              <a:gd name="T16" fmla="*/ 47 w 92"/>
              <a:gd name="T17" fmla="*/ 16 h 106"/>
              <a:gd name="T18" fmla="*/ 47 w 92"/>
              <a:gd name="T19" fmla="*/ 17 h 106"/>
              <a:gd name="T20" fmla="*/ 46 w 92"/>
              <a:gd name="T21" fmla="*/ 18 h 106"/>
              <a:gd name="T22" fmla="*/ 44 w 92"/>
              <a:gd name="T23" fmla="*/ 18 h 106"/>
              <a:gd name="T24" fmla="*/ 42 w 92"/>
              <a:gd name="T25" fmla="*/ 15 h 106"/>
              <a:gd name="T26" fmla="*/ 42 w 92"/>
              <a:gd name="T27" fmla="*/ 14 h 106"/>
              <a:gd name="T28" fmla="*/ 42 w 92"/>
              <a:gd name="T29" fmla="*/ 11 h 106"/>
              <a:gd name="T30" fmla="*/ 42 w 92"/>
              <a:gd name="T31" fmla="*/ 9 h 106"/>
              <a:gd name="T32" fmla="*/ 42 w 92"/>
              <a:gd name="T33" fmla="*/ 6 h 106"/>
              <a:gd name="T34" fmla="*/ 37 w 92"/>
              <a:gd name="T35" fmla="*/ 3 h 106"/>
              <a:gd name="T36" fmla="*/ 33 w 92"/>
              <a:gd name="T37" fmla="*/ 6 h 106"/>
              <a:gd name="T38" fmla="*/ 30 w 92"/>
              <a:gd name="T39" fmla="*/ 9 h 106"/>
              <a:gd name="T40" fmla="*/ 27 w 92"/>
              <a:gd name="T41" fmla="*/ 12 h 106"/>
              <a:gd name="T42" fmla="*/ 22 w 92"/>
              <a:gd name="T43" fmla="*/ 17 h 106"/>
              <a:gd name="T44" fmla="*/ 19 w 92"/>
              <a:gd name="T45" fmla="*/ 20 h 106"/>
              <a:gd name="T46" fmla="*/ 15 w 92"/>
              <a:gd name="T47" fmla="*/ 20 h 106"/>
              <a:gd name="T48" fmla="*/ 15 w 92"/>
              <a:gd name="T49" fmla="*/ 17 h 106"/>
              <a:gd name="T50" fmla="*/ 16 w 92"/>
              <a:gd name="T51" fmla="*/ 15 h 106"/>
              <a:gd name="T52" fmla="*/ 16 w 92"/>
              <a:gd name="T53" fmla="*/ 15 h 106"/>
              <a:gd name="T54" fmla="*/ 16 w 92"/>
              <a:gd name="T55" fmla="*/ 10 h 106"/>
              <a:gd name="T56" fmla="*/ 11 w 92"/>
              <a:gd name="T57" fmla="*/ 10 h 106"/>
              <a:gd name="T58" fmla="*/ 7 w 92"/>
              <a:gd name="T59" fmla="*/ 16 h 106"/>
              <a:gd name="T60" fmla="*/ 5 w 92"/>
              <a:gd name="T61" fmla="*/ 21 h 106"/>
              <a:gd name="T62" fmla="*/ 5 w 92"/>
              <a:gd name="T63" fmla="*/ 23 h 106"/>
              <a:gd name="T64" fmla="*/ 5 w 92"/>
              <a:gd name="T65" fmla="*/ 24 h 106"/>
              <a:gd name="T66" fmla="*/ 4 w 92"/>
              <a:gd name="T67" fmla="*/ 27 h 106"/>
              <a:gd name="T68" fmla="*/ 0 w 92"/>
              <a:gd name="T69" fmla="*/ 26 h 106"/>
              <a:gd name="T70" fmla="*/ 1 w 92"/>
              <a:gd name="T71" fmla="*/ 22 h 106"/>
              <a:gd name="T72" fmla="*/ 2 w 92"/>
              <a:gd name="T73" fmla="*/ 19 h 106"/>
              <a:gd name="T74" fmla="*/ 9 w 92"/>
              <a:gd name="T75" fmla="*/ 9 h 106"/>
              <a:gd name="T76" fmla="*/ 11 w 92"/>
              <a:gd name="T77" fmla="*/ 8 h 106"/>
              <a:gd name="T78" fmla="*/ 14 w 92"/>
              <a:gd name="T79" fmla="*/ 6 h 106"/>
              <a:gd name="T80" fmla="*/ 16 w 92"/>
              <a:gd name="T81" fmla="*/ 5 h 106"/>
              <a:gd name="T82" fmla="*/ 19 w 92"/>
              <a:gd name="T83" fmla="*/ 8 h 106"/>
              <a:gd name="T84" fmla="*/ 20 w 92"/>
              <a:gd name="T85" fmla="*/ 9 h 106"/>
              <a:gd name="T86" fmla="*/ 20 w 92"/>
              <a:gd name="T87" fmla="*/ 10 h 106"/>
              <a:gd name="T88" fmla="*/ 20 w 92"/>
              <a:gd name="T89" fmla="*/ 11 h 106"/>
              <a:gd name="T90" fmla="*/ 20 w 92"/>
              <a:gd name="T91" fmla="*/ 11 h 106"/>
              <a:gd name="T92" fmla="*/ 20 w 92"/>
              <a:gd name="T93" fmla="*/ 12 h 106"/>
              <a:gd name="T94" fmla="*/ 20 w 92"/>
              <a:gd name="T95" fmla="*/ 12 h 106"/>
              <a:gd name="T96" fmla="*/ 20 w 92"/>
              <a:gd name="T97" fmla="*/ 13 h 106"/>
              <a:gd name="T98" fmla="*/ 20 w 92"/>
              <a:gd name="T99" fmla="*/ 14 h 106"/>
              <a:gd name="T100" fmla="*/ 20 w 92"/>
              <a:gd name="T101" fmla="*/ 14 h 106"/>
              <a:gd name="T102" fmla="*/ 21 w 92"/>
              <a:gd name="T103" fmla="*/ 15 h 106"/>
              <a:gd name="T104" fmla="*/ 21 w 92"/>
              <a:gd name="T105" fmla="*/ 14 h 106"/>
              <a:gd name="T106" fmla="*/ 25 w 92"/>
              <a:gd name="T107" fmla="*/ 10 h 106"/>
              <a:gd name="T108" fmla="*/ 27 w 92"/>
              <a:gd name="T109" fmla="*/ 8 h 106"/>
              <a:gd name="T110" fmla="*/ 31 w 92"/>
              <a:gd name="T111" fmla="*/ 5 h 106"/>
              <a:gd name="T112" fmla="*/ 36 w 92"/>
              <a:gd name="T113" fmla="*/ 2 h 10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92"/>
              <a:gd name="T172" fmla="*/ 0 h 106"/>
              <a:gd name="T173" fmla="*/ 92 w 92"/>
              <a:gd name="T174" fmla="*/ 106 h 106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92" h="106">
                <a:moveTo>
                  <a:pt x="77" y="0"/>
                </a:moveTo>
                <a:lnTo>
                  <a:pt x="82" y="0"/>
                </a:lnTo>
                <a:lnTo>
                  <a:pt x="85" y="1"/>
                </a:lnTo>
                <a:lnTo>
                  <a:pt x="87" y="4"/>
                </a:lnTo>
                <a:lnTo>
                  <a:pt x="89" y="6"/>
                </a:lnTo>
                <a:lnTo>
                  <a:pt x="89" y="9"/>
                </a:lnTo>
                <a:lnTo>
                  <a:pt x="89" y="10"/>
                </a:lnTo>
                <a:lnTo>
                  <a:pt x="90" y="12"/>
                </a:lnTo>
                <a:lnTo>
                  <a:pt x="90" y="13"/>
                </a:lnTo>
                <a:lnTo>
                  <a:pt x="91" y="18"/>
                </a:lnTo>
                <a:lnTo>
                  <a:pt x="92" y="22"/>
                </a:lnTo>
                <a:lnTo>
                  <a:pt x="92" y="25"/>
                </a:lnTo>
                <a:lnTo>
                  <a:pt x="92" y="28"/>
                </a:lnTo>
                <a:lnTo>
                  <a:pt x="92" y="29"/>
                </a:lnTo>
                <a:lnTo>
                  <a:pt x="92" y="30"/>
                </a:lnTo>
                <a:lnTo>
                  <a:pt x="91" y="32"/>
                </a:lnTo>
                <a:lnTo>
                  <a:pt x="91" y="33"/>
                </a:lnTo>
                <a:lnTo>
                  <a:pt x="91" y="34"/>
                </a:lnTo>
                <a:lnTo>
                  <a:pt x="91" y="36"/>
                </a:lnTo>
                <a:lnTo>
                  <a:pt x="91" y="37"/>
                </a:lnTo>
                <a:lnTo>
                  <a:pt x="90" y="38"/>
                </a:lnTo>
                <a:lnTo>
                  <a:pt x="90" y="40"/>
                </a:lnTo>
                <a:lnTo>
                  <a:pt x="90" y="41"/>
                </a:lnTo>
                <a:lnTo>
                  <a:pt x="90" y="42"/>
                </a:lnTo>
                <a:lnTo>
                  <a:pt x="90" y="45"/>
                </a:lnTo>
                <a:lnTo>
                  <a:pt x="90" y="48"/>
                </a:lnTo>
                <a:lnTo>
                  <a:pt x="90" y="49"/>
                </a:lnTo>
                <a:lnTo>
                  <a:pt x="90" y="50"/>
                </a:lnTo>
                <a:lnTo>
                  <a:pt x="90" y="52"/>
                </a:lnTo>
                <a:lnTo>
                  <a:pt x="90" y="53"/>
                </a:lnTo>
                <a:lnTo>
                  <a:pt x="90" y="54"/>
                </a:lnTo>
                <a:lnTo>
                  <a:pt x="91" y="55"/>
                </a:lnTo>
                <a:lnTo>
                  <a:pt x="91" y="57"/>
                </a:lnTo>
                <a:lnTo>
                  <a:pt x="91" y="58"/>
                </a:lnTo>
                <a:lnTo>
                  <a:pt x="92" y="59"/>
                </a:lnTo>
                <a:lnTo>
                  <a:pt x="92" y="61"/>
                </a:lnTo>
                <a:lnTo>
                  <a:pt x="92" y="62"/>
                </a:lnTo>
                <a:lnTo>
                  <a:pt x="92" y="63"/>
                </a:lnTo>
                <a:lnTo>
                  <a:pt x="92" y="65"/>
                </a:lnTo>
                <a:lnTo>
                  <a:pt x="92" y="66"/>
                </a:lnTo>
                <a:lnTo>
                  <a:pt x="92" y="67"/>
                </a:lnTo>
                <a:lnTo>
                  <a:pt x="91" y="67"/>
                </a:lnTo>
                <a:lnTo>
                  <a:pt x="91" y="69"/>
                </a:lnTo>
                <a:lnTo>
                  <a:pt x="90" y="70"/>
                </a:lnTo>
                <a:lnTo>
                  <a:pt x="89" y="70"/>
                </a:lnTo>
                <a:lnTo>
                  <a:pt x="87" y="71"/>
                </a:lnTo>
                <a:lnTo>
                  <a:pt x="86" y="71"/>
                </a:lnTo>
                <a:lnTo>
                  <a:pt x="86" y="70"/>
                </a:lnTo>
                <a:lnTo>
                  <a:pt x="84" y="70"/>
                </a:lnTo>
                <a:lnTo>
                  <a:pt x="83" y="67"/>
                </a:lnTo>
                <a:lnTo>
                  <a:pt x="83" y="65"/>
                </a:lnTo>
                <a:lnTo>
                  <a:pt x="82" y="59"/>
                </a:lnTo>
                <a:lnTo>
                  <a:pt x="82" y="58"/>
                </a:lnTo>
                <a:lnTo>
                  <a:pt x="82" y="57"/>
                </a:lnTo>
                <a:lnTo>
                  <a:pt x="82" y="54"/>
                </a:lnTo>
                <a:lnTo>
                  <a:pt x="82" y="52"/>
                </a:lnTo>
                <a:lnTo>
                  <a:pt x="82" y="50"/>
                </a:lnTo>
                <a:lnTo>
                  <a:pt x="82" y="48"/>
                </a:lnTo>
                <a:lnTo>
                  <a:pt x="82" y="46"/>
                </a:lnTo>
                <a:lnTo>
                  <a:pt x="82" y="45"/>
                </a:lnTo>
                <a:lnTo>
                  <a:pt x="83" y="44"/>
                </a:lnTo>
                <a:lnTo>
                  <a:pt x="83" y="42"/>
                </a:lnTo>
                <a:lnTo>
                  <a:pt x="83" y="41"/>
                </a:lnTo>
                <a:lnTo>
                  <a:pt x="83" y="38"/>
                </a:lnTo>
                <a:lnTo>
                  <a:pt x="83" y="37"/>
                </a:lnTo>
                <a:lnTo>
                  <a:pt x="83" y="36"/>
                </a:lnTo>
                <a:lnTo>
                  <a:pt x="84" y="33"/>
                </a:lnTo>
                <a:lnTo>
                  <a:pt x="84" y="30"/>
                </a:lnTo>
                <a:lnTo>
                  <a:pt x="83" y="28"/>
                </a:lnTo>
                <a:lnTo>
                  <a:pt x="83" y="24"/>
                </a:lnTo>
                <a:lnTo>
                  <a:pt x="82" y="18"/>
                </a:lnTo>
                <a:lnTo>
                  <a:pt x="80" y="14"/>
                </a:lnTo>
                <a:lnTo>
                  <a:pt x="78" y="10"/>
                </a:lnTo>
                <a:lnTo>
                  <a:pt x="76" y="10"/>
                </a:lnTo>
                <a:lnTo>
                  <a:pt x="73" y="12"/>
                </a:lnTo>
                <a:lnTo>
                  <a:pt x="70" y="16"/>
                </a:lnTo>
                <a:lnTo>
                  <a:pt x="68" y="18"/>
                </a:lnTo>
                <a:lnTo>
                  <a:pt x="65" y="22"/>
                </a:lnTo>
                <a:lnTo>
                  <a:pt x="65" y="24"/>
                </a:lnTo>
                <a:lnTo>
                  <a:pt x="63" y="28"/>
                </a:lnTo>
                <a:lnTo>
                  <a:pt x="61" y="32"/>
                </a:lnTo>
                <a:lnTo>
                  <a:pt x="59" y="34"/>
                </a:lnTo>
                <a:lnTo>
                  <a:pt x="57" y="37"/>
                </a:lnTo>
                <a:lnTo>
                  <a:pt x="56" y="38"/>
                </a:lnTo>
                <a:lnTo>
                  <a:pt x="55" y="41"/>
                </a:lnTo>
                <a:lnTo>
                  <a:pt x="54" y="44"/>
                </a:lnTo>
                <a:lnTo>
                  <a:pt x="52" y="46"/>
                </a:lnTo>
                <a:lnTo>
                  <a:pt x="50" y="49"/>
                </a:lnTo>
                <a:lnTo>
                  <a:pt x="49" y="53"/>
                </a:lnTo>
                <a:lnTo>
                  <a:pt x="47" y="58"/>
                </a:lnTo>
                <a:lnTo>
                  <a:pt x="45" y="63"/>
                </a:lnTo>
                <a:lnTo>
                  <a:pt x="44" y="65"/>
                </a:lnTo>
                <a:lnTo>
                  <a:pt x="44" y="66"/>
                </a:lnTo>
                <a:lnTo>
                  <a:pt x="43" y="69"/>
                </a:lnTo>
                <a:lnTo>
                  <a:pt x="42" y="70"/>
                </a:lnTo>
                <a:lnTo>
                  <a:pt x="41" y="74"/>
                </a:lnTo>
                <a:lnTo>
                  <a:pt x="38" y="77"/>
                </a:lnTo>
                <a:lnTo>
                  <a:pt x="37" y="79"/>
                </a:lnTo>
                <a:lnTo>
                  <a:pt x="35" y="81"/>
                </a:lnTo>
                <a:lnTo>
                  <a:pt x="32" y="81"/>
                </a:lnTo>
                <a:lnTo>
                  <a:pt x="31" y="81"/>
                </a:lnTo>
                <a:lnTo>
                  <a:pt x="30" y="79"/>
                </a:lnTo>
                <a:lnTo>
                  <a:pt x="30" y="78"/>
                </a:lnTo>
                <a:lnTo>
                  <a:pt x="30" y="73"/>
                </a:lnTo>
                <a:lnTo>
                  <a:pt x="30" y="67"/>
                </a:lnTo>
                <a:lnTo>
                  <a:pt x="30" y="66"/>
                </a:lnTo>
                <a:lnTo>
                  <a:pt x="31" y="65"/>
                </a:lnTo>
                <a:lnTo>
                  <a:pt x="31" y="63"/>
                </a:lnTo>
                <a:lnTo>
                  <a:pt x="31" y="62"/>
                </a:lnTo>
                <a:lnTo>
                  <a:pt x="31" y="59"/>
                </a:lnTo>
                <a:lnTo>
                  <a:pt x="31" y="58"/>
                </a:lnTo>
                <a:lnTo>
                  <a:pt x="31" y="57"/>
                </a:lnTo>
                <a:lnTo>
                  <a:pt x="31" y="54"/>
                </a:lnTo>
                <a:lnTo>
                  <a:pt x="31" y="52"/>
                </a:lnTo>
                <a:lnTo>
                  <a:pt x="31" y="49"/>
                </a:lnTo>
                <a:lnTo>
                  <a:pt x="31" y="46"/>
                </a:lnTo>
                <a:lnTo>
                  <a:pt x="31" y="41"/>
                </a:lnTo>
                <a:lnTo>
                  <a:pt x="30" y="37"/>
                </a:lnTo>
                <a:lnTo>
                  <a:pt x="30" y="34"/>
                </a:lnTo>
                <a:lnTo>
                  <a:pt x="28" y="34"/>
                </a:lnTo>
                <a:lnTo>
                  <a:pt x="25" y="36"/>
                </a:lnTo>
                <a:lnTo>
                  <a:pt x="22" y="41"/>
                </a:lnTo>
                <a:lnTo>
                  <a:pt x="20" y="46"/>
                </a:lnTo>
                <a:lnTo>
                  <a:pt x="17" y="53"/>
                </a:lnTo>
                <a:lnTo>
                  <a:pt x="16" y="55"/>
                </a:lnTo>
                <a:lnTo>
                  <a:pt x="15" y="59"/>
                </a:lnTo>
                <a:lnTo>
                  <a:pt x="14" y="62"/>
                </a:lnTo>
                <a:lnTo>
                  <a:pt x="13" y="65"/>
                </a:lnTo>
                <a:lnTo>
                  <a:pt x="11" y="70"/>
                </a:lnTo>
                <a:lnTo>
                  <a:pt x="10" y="75"/>
                </a:lnTo>
                <a:lnTo>
                  <a:pt x="9" y="78"/>
                </a:lnTo>
                <a:lnTo>
                  <a:pt x="9" y="82"/>
                </a:lnTo>
                <a:lnTo>
                  <a:pt x="9" y="85"/>
                </a:lnTo>
                <a:lnTo>
                  <a:pt x="9" y="87"/>
                </a:lnTo>
                <a:lnTo>
                  <a:pt x="9" y="89"/>
                </a:lnTo>
                <a:lnTo>
                  <a:pt x="9" y="90"/>
                </a:lnTo>
                <a:lnTo>
                  <a:pt x="9" y="91"/>
                </a:lnTo>
                <a:lnTo>
                  <a:pt x="9" y="93"/>
                </a:lnTo>
                <a:lnTo>
                  <a:pt x="9" y="94"/>
                </a:lnTo>
                <a:lnTo>
                  <a:pt x="9" y="95"/>
                </a:lnTo>
                <a:lnTo>
                  <a:pt x="9" y="97"/>
                </a:lnTo>
                <a:lnTo>
                  <a:pt x="9" y="99"/>
                </a:lnTo>
                <a:lnTo>
                  <a:pt x="8" y="103"/>
                </a:lnTo>
                <a:lnTo>
                  <a:pt x="7" y="105"/>
                </a:lnTo>
                <a:lnTo>
                  <a:pt x="4" y="106"/>
                </a:lnTo>
                <a:lnTo>
                  <a:pt x="3" y="106"/>
                </a:lnTo>
                <a:lnTo>
                  <a:pt x="2" y="106"/>
                </a:lnTo>
                <a:lnTo>
                  <a:pt x="1" y="105"/>
                </a:lnTo>
                <a:lnTo>
                  <a:pt x="0" y="103"/>
                </a:lnTo>
                <a:lnTo>
                  <a:pt x="0" y="101"/>
                </a:lnTo>
                <a:lnTo>
                  <a:pt x="0" y="95"/>
                </a:lnTo>
                <a:lnTo>
                  <a:pt x="0" y="93"/>
                </a:lnTo>
                <a:lnTo>
                  <a:pt x="1" y="89"/>
                </a:lnTo>
                <a:lnTo>
                  <a:pt x="1" y="86"/>
                </a:lnTo>
                <a:lnTo>
                  <a:pt x="2" y="82"/>
                </a:lnTo>
                <a:lnTo>
                  <a:pt x="2" y="81"/>
                </a:lnTo>
                <a:lnTo>
                  <a:pt x="2" y="78"/>
                </a:lnTo>
                <a:lnTo>
                  <a:pt x="3" y="77"/>
                </a:lnTo>
                <a:lnTo>
                  <a:pt x="3" y="74"/>
                </a:lnTo>
                <a:lnTo>
                  <a:pt x="6" y="62"/>
                </a:lnTo>
                <a:lnTo>
                  <a:pt x="9" y="53"/>
                </a:lnTo>
                <a:lnTo>
                  <a:pt x="11" y="46"/>
                </a:lnTo>
                <a:lnTo>
                  <a:pt x="15" y="40"/>
                </a:lnTo>
                <a:lnTo>
                  <a:pt x="17" y="37"/>
                </a:lnTo>
                <a:lnTo>
                  <a:pt x="18" y="36"/>
                </a:lnTo>
                <a:lnTo>
                  <a:pt x="21" y="33"/>
                </a:lnTo>
                <a:lnTo>
                  <a:pt x="22" y="30"/>
                </a:lnTo>
                <a:lnTo>
                  <a:pt x="23" y="30"/>
                </a:lnTo>
                <a:lnTo>
                  <a:pt x="24" y="28"/>
                </a:lnTo>
                <a:lnTo>
                  <a:pt x="25" y="26"/>
                </a:lnTo>
                <a:lnTo>
                  <a:pt x="27" y="25"/>
                </a:lnTo>
                <a:lnTo>
                  <a:pt x="28" y="24"/>
                </a:lnTo>
                <a:lnTo>
                  <a:pt x="29" y="24"/>
                </a:lnTo>
                <a:lnTo>
                  <a:pt x="30" y="22"/>
                </a:lnTo>
                <a:lnTo>
                  <a:pt x="31" y="22"/>
                </a:lnTo>
                <a:lnTo>
                  <a:pt x="32" y="21"/>
                </a:lnTo>
                <a:lnTo>
                  <a:pt x="35" y="21"/>
                </a:lnTo>
                <a:lnTo>
                  <a:pt x="37" y="22"/>
                </a:lnTo>
                <a:lnTo>
                  <a:pt x="38" y="25"/>
                </a:lnTo>
                <a:lnTo>
                  <a:pt x="38" y="30"/>
                </a:lnTo>
                <a:lnTo>
                  <a:pt x="38" y="33"/>
                </a:lnTo>
                <a:lnTo>
                  <a:pt x="38" y="34"/>
                </a:lnTo>
                <a:lnTo>
                  <a:pt x="38" y="36"/>
                </a:lnTo>
                <a:lnTo>
                  <a:pt x="39" y="36"/>
                </a:lnTo>
                <a:lnTo>
                  <a:pt x="39" y="37"/>
                </a:lnTo>
                <a:lnTo>
                  <a:pt x="39" y="38"/>
                </a:lnTo>
                <a:lnTo>
                  <a:pt x="41" y="40"/>
                </a:lnTo>
                <a:lnTo>
                  <a:pt x="41" y="41"/>
                </a:lnTo>
                <a:lnTo>
                  <a:pt x="39" y="42"/>
                </a:lnTo>
                <a:lnTo>
                  <a:pt x="39" y="44"/>
                </a:lnTo>
                <a:lnTo>
                  <a:pt x="39" y="45"/>
                </a:lnTo>
                <a:lnTo>
                  <a:pt x="39" y="46"/>
                </a:lnTo>
                <a:lnTo>
                  <a:pt x="39" y="48"/>
                </a:lnTo>
                <a:lnTo>
                  <a:pt x="39" y="49"/>
                </a:lnTo>
                <a:lnTo>
                  <a:pt x="39" y="50"/>
                </a:lnTo>
                <a:lnTo>
                  <a:pt x="39" y="52"/>
                </a:lnTo>
                <a:lnTo>
                  <a:pt x="39" y="53"/>
                </a:lnTo>
                <a:lnTo>
                  <a:pt x="39" y="54"/>
                </a:lnTo>
                <a:lnTo>
                  <a:pt x="39" y="55"/>
                </a:lnTo>
                <a:lnTo>
                  <a:pt x="39" y="57"/>
                </a:lnTo>
                <a:lnTo>
                  <a:pt x="39" y="58"/>
                </a:lnTo>
                <a:lnTo>
                  <a:pt x="41" y="57"/>
                </a:lnTo>
                <a:lnTo>
                  <a:pt x="41" y="55"/>
                </a:lnTo>
                <a:lnTo>
                  <a:pt x="42" y="55"/>
                </a:lnTo>
                <a:lnTo>
                  <a:pt x="42" y="54"/>
                </a:lnTo>
                <a:lnTo>
                  <a:pt x="42" y="53"/>
                </a:lnTo>
                <a:lnTo>
                  <a:pt x="43" y="52"/>
                </a:lnTo>
                <a:lnTo>
                  <a:pt x="43" y="50"/>
                </a:lnTo>
                <a:lnTo>
                  <a:pt x="45" y="46"/>
                </a:lnTo>
                <a:lnTo>
                  <a:pt x="47" y="42"/>
                </a:lnTo>
                <a:lnTo>
                  <a:pt x="48" y="38"/>
                </a:lnTo>
                <a:lnTo>
                  <a:pt x="50" y="36"/>
                </a:lnTo>
                <a:lnTo>
                  <a:pt x="50" y="34"/>
                </a:lnTo>
                <a:lnTo>
                  <a:pt x="51" y="33"/>
                </a:lnTo>
                <a:lnTo>
                  <a:pt x="52" y="33"/>
                </a:lnTo>
                <a:lnTo>
                  <a:pt x="52" y="32"/>
                </a:lnTo>
                <a:lnTo>
                  <a:pt x="54" y="29"/>
                </a:lnTo>
                <a:lnTo>
                  <a:pt x="56" y="26"/>
                </a:lnTo>
                <a:lnTo>
                  <a:pt x="57" y="24"/>
                </a:lnTo>
                <a:lnTo>
                  <a:pt x="59" y="21"/>
                </a:lnTo>
                <a:lnTo>
                  <a:pt x="61" y="20"/>
                </a:lnTo>
                <a:lnTo>
                  <a:pt x="61" y="18"/>
                </a:lnTo>
                <a:lnTo>
                  <a:pt x="62" y="17"/>
                </a:lnTo>
                <a:lnTo>
                  <a:pt x="63" y="16"/>
                </a:lnTo>
                <a:lnTo>
                  <a:pt x="66" y="10"/>
                </a:lnTo>
                <a:lnTo>
                  <a:pt x="70" y="6"/>
                </a:lnTo>
                <a:lnTo>
                  <a:pt x="73" y="2"/>
                </a:lnTo>
                <a:lnTo>
                  <a:pt x="77" y="0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</xdr:spPr>
      </xdr:sp>
      <xdr:sp macro="" textlink="">
        <xdr:nvSpPr>
          <xdr:cNvPr id="84" name="Freeform 79"/>
          <xdr:cNvSpPr>
            <a:spLocks/>
          </xdr:cNvSpPr>
        </xdr:nvSpPr>
        <xdr:spPr bwMode="auto">
          <a:xfrm>
            <a:off x="7090" y="751"/>
            <a:ext cx="36" cy="19"/>
          </a:xfrm>
          <a:custGeom>
            <a:avLst/>
            <a:gdLst>
              <a:gd name="T0" fmla="*/ 4 w 71"/>
              <a:gd name="T1" fmla="*/ 15 h 77"/>
              <a:gd name="T2" fmla="*/ 4 w 71"/>
              <a:gd name="T3" fmla="*/ 16 h 77"/>
              <a:gd name="T4" fmla="*/ 7 w 71"/>
              <a:gd name="T5" fmla="*/ 17 h 77"/>
              <a:gd name="T6" fmla="*/ 11 w 71"/>
              <a:gd name="T7" fmla="*/ 15 h 77"/>
              <a:gd name="T8" fmla="*/ 14 w 71"/>
              <a:gd name="T9" fmla="*/ 14 h 77"/>
              <a:gd name="T10" fmla="*/ 15 w 71"/>
              <a:gd name="T11" fmla="*/ 13 h 77"/>
              <a:gd name="T12" fmla="*/ 16 w 71"/>
              <a:gd name="T13" fmla="*/ 11 h 77"/>
              <a:gd name="T14" fmla="*/ 15 w 71"/>
              <a:gd name="T15" fmla="*/ 10 h 77"/>
              <a:gd name="T16" fmla="*/ 12 w 71"/>
              <a:gd name="T17" fmla="*/ 11 h 77"/>
              <a:gd name="T18" fmla="*/ 10 w 71"/>
              <a:gd name="T19" fmla="*/ 12 h 77"/>
              <a:gd name="T20" fmla="*/ 8 w 71"/>
              <a:gd name="T21" fmla="*/ 12 h 77"/>
              <a:gd name="T22" fmla="*/ 10 w 71"/>
              <a:gd name="T23" fmla="*/ 10 h 77"/>
              <a:gd name="T24" fmla="*/ 12 w 71"/>
              <a:gd name="T25" fmla="*/ 9 h 77"/>
              <a:gd name="T26" fmla="*/ 22 w 71"/>
              <a:gd name="T27" fmla="*/ 5 h 77"/>
              <a:gd name="T28" fmla="*/ 23 w 71"/>
              <a:gd name="T29" fmla="*/ 4 h 77"/>
              <a:gd name="T30" fmla="*/ 29 w 71"/>
              <a:gd name="T31" fmla="*/ 0 h 77"/>
              <a:gd name="T32" fmla="*/ 31 w 71"/>
              <a:gd name="T33" fmla="*/ 1 h 77"/>
              <a:gd name="T34" fmla="*/ 31 w 71"/>
              <a:gd name="T35" fmla="*/ 1 h 77"/>
              <a:gd name="T36" fmla="*/ 29 w 71"/>
              <a:gd name="T37" fmla="*/ 5 h 77"/>
              <a:gd name="T38" fmla="*/ 26 w 71"/>
              <a:gd name="T39" fmla="*/ 11 h 77"/>
              <a:gd name="T40" fmla="*/ 27 w 71"/>
              <a:gd name="T41" fmla="*/ 13 h 77"/>
              <a:gd name="T42" fmla="*/ 32 w 71"/>
              <a:gd name="T43" fmla="*/ 12 h 77"/>
              <a:gd name="T44" fmla="*/ 34 w 71"/>
              <a:gd name="T45" fmla="*/ 11 h 77"/>
              <a:gd name="T46" fmla="*/ 36 w 71"/>
              <a:gd name="T47" fmla="*/ 11 h 77"/>
              <a:gd name="T48" fmla="*/ 36 w 71"/>
              <a:gd name="T49" fmla="*/ 11 h 77"/>
              <a:gd name="T50" fmla="*/ 33 w 71"/>
              <a:gd name="T51" fmla="*/ 14 h 77"/>
              <a:gd name="T52" fmla="*/ 28 w 71"/>
              <a:gd name="T53" fmla="*/ 15 h 77"/>
              <a:gd name="T54" fmla="*/ 23 w 71"/>
              <a:gd name="T55" fmla="*/ 14 h 77"/>
              <a:gd name="T56" fmla="*/ 25 w 71"/>
              <a:gd name="T57" fmla="*/ 7 h 77"/>
              <a:gd name="T58" fmla="*/ 26 w 71"/>
              <a:gd name="T59" fmla="*/ 5 h 77"/>
              <a:gd name="T60" fmla="*/ 28 w 71"/>
              <a:gd name="T61" fmla="*/ 4 h 77"/>
              <a:gd name="T62" fmla="*/ 28 w 71"/>
              <a:gd name="T63" fmla="*/ 4 h 77"/>
              <a:gd name="T64" fmla="*/ 26 w 71"/>
              <a:gd name="T65" fmla="*/ 4 h 77"/>
              <a:gd name="T66" fmla="*/ 19 w 71"/>
              <a:gd name="T67" fmla="*/ 7 h 77"/>
              <a:gd name="T68" fmla="*/ 19 w 71"/>
              <a:gd name="T69" fmla="*/ 10 h 77"/>
              <a:gd name="T70" fmla="*/ 17 w 71"/>
              <a:gd name="T71" fmla="*/ 13 h 77"/>
              <a:gd name="T72" fmla="*/ 16 w 71"/>
              <a:gd name="T73" fmla="*/ 14 h 77"/>
              <a:gd name="T74" fmla="*/ 15 w 71"/>
              <a:gd name="T75" fmla="*/ 15 h 77"/>
              <a:gd name="T76" fmla="*/ 7 w 71"/>
              <a:gd name="T77" fmla="*/ 19 h 77"/>
              <a:gd name="T78" fmla="*/ 1 w 71"/>
              <a:gd name="T79" fmla="*/ 18 h 77"/>
              <a:gd name="T80" fmla="*/ 1 w 71"/>
              <a:gd name="T81" fmla="*/ 15 h 77"/>
              <a:gd name="T82" fmla="*/ 3 w 71"/>
              <a:gd name="T83" fmla="*/ 12 h 77"/>
              <a:gd name="T84" fmla="*/ 4 w 71"/>
              <a:gd name="T85" fmla="*/ 8 h 77"/>
              <a:gd name="T86" fmla="*/ 4 w 71"/>
              <a:gd name="T87" fmla="*/ 8 h 77"/>
              <a:gd name="T88" fmla="*/ 4 w 71"/>
              <a:gd name="T89" fmla="*/ 8 h 77"/>
              <a:gd name="T90" fmla="*/ 4 w 71"/>
              <a:gd name="T91" fmla="*/ 7 h 77"/>
              <a:gd name="T92" fmla="*/ 5 w 71"/>
              <a:gd name="T93" fmla="*/ 7 h 77"/>
              <a:gd name="T94" fmla="*/ 5 w 71"/>
              <a:gd name="T95" fmla="*/ 6 h 77"/>
              <a:gd name="T96" fmla="*/ 5 w 71"/>
              <a:gd name="T97" fmla="*/ 5 h 77"/>
              <a:gd name="T98" fmla="*/ 7 w 71"/>
              <a:gd name="T99" fmla="*/ 5 h 77"/>
              <a:gd name="T100" fmla="*/ 8 w 71"/>
              <a:gd name="T101" fmla="*/ 5 h 77"/>
              <a:gd name="T102" fmla="*/ 8 w 71"/>
              <a:gd name="T103" fmla="*/ 6 h 77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71"/>
              <a:gd name="T157" fmla="*/ 0 h 77"/>
              <a:gd name="T158" fmla="*/ 71 w 71"/>
              <a:gd name="T159" fmla="*/ 77 h 77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71" h="77">
                <a:moveTo>
                  <a:pt x="9" y="52"/>
                </a:moveTo>
                <a:lnTo>
                  <a:pt x="8" y="56"/>
                </a:lnTo>
                <a:lnTo>
                  <a:pt x="8" y="58"/>
                </a:lnTo>
                <a:lnTo>
                  <a:pt x="7" y="61"/>
                </a:lnTo>
                <a:lnTo>
                  <a:pt x="7" y="62"/>
                </a:lnTo>
                <a:lnTo>
                  <a:pt x="7" y="64"/>
                </a:lnTo>
                <a:lnTo>
                  <a:pt x="7" y="66"/>
                </a:lnTo>
                <a:lnTo>
                  <a:pt x="8" y="68"/>
                </a:lnTo>
                <a:lnTo>
                  <a:pt x="10" y="69"/>
                </a:lnTo>
                <a:lnTo>
                  <a:pt x="13" y="69"/>
                </a:lnTo>
                <a:lnTo>
                  <a:pt x="14" y="69"/>
                </a:lnTo>
                <a:lnTo>
                  <a:pt x="14" y="68"/>
                </a:lnTo>
                <a:lnTo>
                  <a:pt x="15" y="68"/>
                </a:lnTo>
                <a:lnTo>
                  <a:pt x="16" y="68"/>
                </a:lnTo>
                <a:lnTo>
                  <a:pt x="19" y="65"/>
                </a:lnTo>
                <a:lnTo>
                  <a:pt x="22" y="62"/>
                </a:lnTo>
                <a:lnTo>
                  <a:pt x="26" y="57"/>
                </a:lnTo>
                <a:lnTo>
                  <a:pt x="26" y="56"/>
                </a:lnTo>
                <a:lnTo>
                  <a:pt x="27" y="55"/>
                </a:lnTo>
                <a:lnTo>
                  <a:pt x="28" y="53"/>
                </a:lnTo>
                <a:lnTo>
                  <a:pt x="28" y="52"/>
                </a:lnTo>
                <a:lnTo>
                  <a:pt x="29" y="51"/>
                </a:lnTo>
                <a:lnTo>
                  <a:pt x="30" y="48"/>
                </a:lnTo>
                <a:lnTo>
                  <a:pt x="31" y="47"/>
                </a:lnTo>
                <a:lnTo>
                  <a:pt x="31" y="45"/>
                </a:lnTo>
                <a:lnTo>
                  <a:pt x="31" y="43"/>
                </a:lnTo>
                <a:lnTo>
                  <a:pt x="30" y="40"/>
                </a:lnTo>
                <a:lnTo>
                  <a:pt x="29" y="39"/>
                </a:lnTo>
                <a:lnTo>
                  <a:pt x="28" y="39"/>
                </a:lnTo>
                <a:lnTo>
                  <a:pt x="27" y="40"/>
                </a:lnTo>
                <a:lnTo>
                  <a:pt x="26" y="40"/>
                </a:lnTo>
                <a:lnTo>
                  <a:pt x="24" y="41"/>
                </a:lnTo>
                <a:lnTo>
                  <a:pt x="23" y="43"/>
                </a:lnTo>
                <a:lnTo>
                  <a:pt x="22" y="44"/>
                </a:lnTo>
                <a:lnTo>
                  <a:pt x="21" y="45"/>
                </a:lnTo>
                <a:lnTo>
                  <a:pt x="20" y="47"/>
                </a:lnTo>
                <a:lnTo>
                  <a:pt x="19" y="48"/>
                </a:lnTo>
                <a:lnTo>
                  <a:pt x="17" y="48"/>
                </a:lnTo>
                <a:lnTo>
                  <a:pt x="16" y="48"/>
                </a:lnTo>
                <a:lnTo>
                  <a:pt x="16" y="47"/>
                </a:lnTo>
                <a:lnTo>
                  <a:pt x="15" y="47"/>
                </a:lnTo>
                <a:lnTo>
                  <a:pt x="15" y="45"/>
                </a:lnTo>
                <a:lnTo>
                  <a:pt x="16" y="43"/>
                </a:lnTo>
                <a:lnTo>
                  <a:pt x="16" y="40"/>
                </a:lnTo>
                <a:lnTo>
                  <a:pt x="19" y="39"/>
                </a:lnTo>
                <a:lnTo>
                  <a:pt x="20" y="37"/>
                </a:lnTo>
                <a:lnTo>
                  <a:pt x="21" y="36"/>
                </a:lnTo>
                <a:lnTo>
                  <a:pt x="22" y="36"/>
                </a:lnTo>
                <a:lnTo>
                  <a:pt x="23" y="35"/>
                </a:lnTo>
                <a:lnTo>
                  <a:pt x="30" y="29"/>
                </a:lnTo>
                <a:lnTo>
                  <a:pt x="36" y="25"/>
                </a:lnTo>
                <a:lnTo>
                  <a:pt x="40" y="21"/>
                </a:lnTo>
                <a:lnTo>
                  <a:pt x="42" y="19"/>
                </a:lnTo>
                <a:lnTo>
                  <a:pt x="43" y="19"/>
                </a:lnTo>
                <a:lnTo>
                  <a:pt x="43" y="17"/>
                </a:lnTo>
                <a:lnTo>
                  <a:pt x="44" y="16"/>
                </a:lnTo>
                <a:lnTo>
                  <a:pt x="45" y="16"/>
                </a:lnTo>
                <a:lnTo>
                  <a:pt x="47" y="15"/>
                </a:lnTo>
                <a:lnTo>
                  <a:pt x="47" y="13"/>
                </a:lnTo>
                <a:lnTo>
                  <a:pt x="52" y="8"/>
                </a:lnTo>
                <a:lnTo>
                  <a:pt x="56" y="4"/>
                </a:lnTo>
                <a:lnTo>
                  <a:pt x="58" y="1"/>
                </a:lnTo>
                <a:lnTo>
                  <a:pt x="61" y="0"/>
                </a:lnTo>
                <a:lnTo>
                  <a:pt x="62" y="0"/>
                </a:lnTo>
                <a:lnTo>
                  <a:pt x="62" y="1"/>
                </a:lnTo>
                <a:lnTo>
                  <a:pt x="62" y="3"/>
                </a:lnTo>
                <a:lnTo>
                  <a:pt x="62" y="4"/>
                </a:lnTo>
                <a:lnTo>
                  <a:pt x="62" y="5"/>
                </a:lnTo>
                <a:lnTo>
                  <a:pt x="62" y="8"/>
                </a:lnTo>
                <a:lnTo>
                  <a:pt x="61" y="11"/>
                </a:lnTo>
                <a:lnTo>
                  <a:pt x="60" y="15"/>
                </a:lnTo>
                <a:lnTo>
                  <a:pt x="58" y="21"/>
                </a:lnTo>
                <a:lnTo>
                  <a:pt x="56" y="28"/>
                </a:lnTo>
                <a:lnTo>
                  <a:pt x="55" y="33"/>
                </a:lnTo>
                <a:lnTo>
                  <a:pt x="54" y="39"/>
                </a:lnTo>
                <a:lnTo>
                  <a:pt x="52" y="43"/>
                </a:lnTo>
                <a:lnTo>
                  <a:pt x="52" y="44"/>
                </a:lnTo>
                <a:lnTo>
                  <a:pt x="52" y="45"/>
                </a:lnTo>
                <a:lnTo>
                  <a:pt x="52" y="48"/>
                </a:lnTo>
                <a:lnTo>
                  <a:pt x="54" y="52"/>
                </a:lnTo>
                <a:lnTo>
                  <a:pt x="55" y="53"/>
                </a:lnTo>
                <a:lnTo>
                  <a:pt x="57" y="53"/>
                </a:lnTo>
                <a:lnTo>
                  <a:pt x="60" y="52"/>
                </a:lnTo>
                <a:lnTo>
                  <a:pt x="61" y="51"/>
                </a:lnTo>
                <a:lnTo>
                  <a:pt x="63" y="49"/>
                </a:lnTo>
                <a:lnTo>
                  <a:pt x="64" y="48"/>
                </a:lnTo>
                <a:lnTo>
                  <a:pt x="65" y="47"/>
                </a:lnTo>
                <a:lnTo>
                  <a:pt x="67" y="45"/>
                </a:lnTo>
                <a:lnTo>
                  <a:pt x="68" y="44"/>
                </a:lnTo>
                <a:lnTo>
                  <a:pt x="69" y="44"/>
                </a:lnTo>
                <a:lnTo>
                  <a:pt x="69" y="43"/>
                </a:lnTo>
                <a:lnTo>
                  <a:pt x="70" y="43"/>
                </a:lnTo>
                <a:lnTo>
                  <a:pt x="71" y="43"/>
                </a:lnTo>
                <a:lnTo>
                  <a:pt x="71" y="44"/>
                </a:lnTo>
                <a:lnTo>
                  <a:pt x="71" y="45"/>
                </a:lnTo>
                <a:lnTo>
                  <a:pt x="71" y="47"/>
                </a:lnTo>
                <a:lnTo>
                  <a:pt x="70" y="49"/>
                </a:lnTo>
                <a:lnTo>
                  <a:pt x="69" y="52"/>
                </a:lnTo>
                <a:lnTo>
                  <a:pt x="65" y="55"/>
                </a:lnTo>
                <a:lnTo>
                  <a:pt x="62" y="57"/>
                </a:lnTo>
                <a:lnTo>
                  <a:pt x="61" y="58"/>
                </a:lnTo>
                <a:lnTo>
                  <a:pt x="58" y="60"/>
                </a:lnTo>
                <a:lnTo>
                  <a:pt x="57" y="60"/>
                </a:lnTo>
                <a:lnTo>
                  <a:pt x="56" y="61"/>
                </a:lnTo>
                <a:lnTo>
                  <a:pt x="52" y="61"/>
                </a:lnTo>
                <a:lnTo>
                  <a:pt x="50" y="61"/>
                </a:lnTo>
                <a:lnTo>
                  <a:pt x="49" y="61"/>
                </a:lnTo>
                <a:lnTo>
                  <a:pt x="48" y="58"/>
                </a:lnTo>
                <a:lnTo>
                  <a:pt x="45" y="55"/>
                </a:lnTo>
                <a:lnTo>
                  <a:pt x="45" y="47"/>
                </a:lnTo>
                <a:lnTo>
                  <a:pt x="47" y="45"/>
                </a:lnTo>
                <a:lnTo>
                  <a:pt x="47" y="41"/>
                </a:lnTo>
                <a:lnTo>
                  <a:pt x="48" y="36"/>
                </a:lnTo>
                <a:lnTo>
                  <a:pt x="50" y="27"/>
                </a:lnTo>
                <a:lnTo>
                  <a:pt x="51" y="27"/>
                </a:lnTo>
                <a:lnTo>
                  <a:pt x="51" y="25"/>
                </a:lnTo>
                <a:lnTo>
                  <a:pt x="51" y="24"/>
                </a:lnTo>
                <a:lnTo>
                  <a:pt x="52" y="21"/>
                </a:lnTo>
                <a:lnTo>
                  <a:pt x="52" y="20"/>
                </a:lnTo>
                <a:lnTo>
                  <a:pt x="54" y="19"/>
                </a:lnTo>
                <a:lnTo>
                  <a:pt x="54" y="17"/>
                </a:lnTo>
                <a:lnTo>
                  <a:pt x="54" y="16"/>
                </a:lnTo>
                <a:lnTo>
                  <a:pt x="55" y="16"/>
                </a:lnTo>
                <a:lnTo>
                  <a:pt x="55" y="15"/>
                </a:lnTo>
                <a:lnTo>
                  <a:pt x="55" y="13"/>
                </a:lnTo>
                <a:lnTo>
                  <a:pt x="54" y="15"/>
                </a:lnTo>
                <a:lnTo>
                  <a:pt x="51" y="17"/>
                </a:lnTo>
                <a:lnTo>
                  <a:pt x="48" y="20"/>
                </a:lnTo>
                <a:lnTo>
                  <a:pt x="44" y="23"/>
                </a:lnTo>
                <a:lnTo>
                  <a:pt x="42" y="25"/>
                </a:lnTo>
                <a:lnTo>
                  <a:pt x="40" y="27"/>
                </a:lnTo>
                <a:lnTo>
                  <a:pt x="37" y="29"/>
                </a:lnTo>
                <a:lnTo>
                  <a:pt x="35" y="31"/>
                </a:lnTo>
                <a:lnTo>
                  <a:pt x="37" y="32"/>
                </a:lnTo>
                <a:lnTo>
                  <a:pt x="38" y="33"/>
                </a:lnTo>
                <a:lnTo>
                  <a:pt x="40" y="36"/>
                </a:lnTo>
                <a:lnTo>
                  <a:pt x="38" y="40"/>
                </a:lnTo>
                <a:lnTo>
                  <a:pt x="38" y="43"/>
                </a:lnTo>
                <a:lnTo>
                  <a:pt x="37" y="47"/>
                </a:lnTo>
                <a:lnTo>
                  <a:pt x="36" y="49"/>
                </a:lnTo>
                <a:lnTo>
                  <a:pt x="34" y="53"/>
                </a:lnTo>
                <a:lnTo>
                  <a:pt x="33" y="55"/>
                </a:lnTo>
                <a:lnTo>
                  <a:pt x="33" y="56"/>
                </a:lnTo>
                <a:lnTo>
                  <a:pt x="31" y="56"/>
                </a:lnTo>
                <a:lnTo>
                  <a:pt x="31" y="57"/>
                </a:lnTo>
                <a:lnTo>
                  <a:pt x="31" y="58"/>
                </a:lnTo>
                <a:lnTo>
                  <a:pt x="30" y="60"/>
                </a:lnTo>
                <a:lnTo>
                  <a:pt x="29" y="61"/>
                </a:lnTo>
                <a:lnTo>
                  <a:pt x="29" y="62"/>
                </a:lnTo>
                <a:lnTo>
                  <a:pt x="28" y="64"/>
                </a:lnTo>
                <a:lnTo>
                  <a:pt x="26" y="66"/>
                </a:lnTo>
                <a:lnTo>
                  <a:pt x="22" y="70"/>
                </a:lnTo>
                <a:lnTo>
                  <a:pt x="17" y="74"/>
                </a:lnTo>
                <a:lnTo>
                  <a:pt x="13" y="76"/>
                </a:lnTo>
                <a:lnTo>
                  <a:pt x="8" y="77"/>
                </a:lnTo>
                <a:lnTo>
                  <a:pt x="5" y="77"/>
                </a:lnTo>
                <a:lnTo>
                  <a:pt x="2" y="76"/>
                </a:lnTo>
                <a:lnTo>
                  <a:pt x="1" y="73"/>
                </a:lnTo>
                <a:lnTo>
                  <a:pt x="1" y="72"/>
                </a:lnTo>
                <a:lnTo>
                  <a:pt x="0" y="69"/>
                </a:lnTo>
                <a:lnTo>
                  <a:pt x="1" y="68"/>
                </a:lnTo>
                <a:lnTo>
                  <a:pt x="1" y="66"/>
                </a:lnTo>
                <a:lnTo>
                  <a:pt x="1" y="64"/>
                </a:lnTo>
                <a:lnTo>
                  <a:pt x="2" y="60"/>
                </a:lnTo>
                <a:lnTo>
                  <a:pt x="3" y="56"/>
                </a:lnTo>
                <a:lnTo>
                  <a:pt x="3" y="51"/>
                </a:lnTo>
                <a:lnTo>
                  <a:pt x="5" y="51"/>
                </a:lnTo>
                <a:lnTo>
                  <a:pt x="5" y="49"/>
                </a:lnTo>
                <a:lnTo>
                  <a:pt x="6" y="44"/>
                </a:lnTo>
                <a:lnTo>
                  <a:pt x="7" y="39"/>
                </a:lnTo>
                <a:lnTo>
                  <a:pt x="8" y="36"/>
                </a:lnTo>
                <a:lnTo>
                  <a:pt x="8" y="32"/>
                </a:lnTo>
                <a:lnTo>
                  <a:pt x="8" y="31"/>
                </a:lnTo>
                <a:lnTo>
                  <a:pt x="8" y="29"/>
                </a:lnTo>
                <a:lnTo>
                  <a:pt x="9" y="28"/>
                </a:lnTo>
                <a:lnTo>
                  <a:pt x="9" y="27"/>
                </a:lnTo>
                <a:lnTo>
                  <a:pt x="9" y="25"/>
                </a:lnTo>
                <a:lnTo>
                  <a:pt x="9" y="24"/>
                </a:lnTo>
                <a:lnTo>
                  <a:pt x="9" y="23"/>
                </a:lnTo>
                <a:lnTo>
                  <a:pt x="10" y="21"/>
                </a:lnTo>
                <a:lnTo>
                  <a:pt x="12" y="20"/>
                </a:lnTo>
                <a:lnTo>
                  <a:pt x="14" y="19"/>
                </a:lnTo>
                <a:lnTo>
                  <a:pt x="15" y="19"/>
                </a:lnTo>
                <a:lnTo>
                  <a:pt x="16" y="19"/>
                </a:lnTo>
                <a:lnTo>
                  <a:pt x="16" y="20"/>
                </a:lnTo>
                <a:lnTo>
                  <a:pt x="16" y="24"/>
                </a:lnTo>
                <a:lnTo>
                  <a:pt x="15" y="29"/>
                </a:lnTo>
                <a:lnTo>
                  <a:pt x="13" y="37"/>
                </a:lnTo>
                <a:lnTo>
                  <a:pt x="9" y="52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</xdr:spPr>
      </xdr:sp>
      <xdr:sp macro="" textlink="">
        <xdr:nvSpPr>
          <xdr:cNvPr id="85" name="Freeform 78"/>
          <xdr:cNvSpPr>
            <a:spLocks/>
          </xdr:cNvSpPr>
        </xdr:nvSpPr>
        <xdr:spPr bwMode="auto">
          <a:xfrm>
            <a:off x="7147" y="746"/>
            <a:ext cx="19" cy="15"/>
          </a:xfrm>
          <a:custGeom>
            <a:avLst/>
            <a:gdLst>
              <a:gd name="T0" fmla="*/ 10 w 39"/>
              <a:gd name="T1" fmla="*/ 0 h 59"/>
              <a:gd name="T2" fmla="*/ 11 w 39"/>
              <a:gd name="T3" fmla="*/ 0 h 59"/>
              <a:gd name="T4" fmla="*/ 12 w 39"/>
              <a:gd name="T5" fmla="*/ 0 h 59"/>
              <a:gd name="T6" fmla="*/ 12 w 39"/>
              <a:gd name="T7" fmla="*/ 0 h 59"/>
              <a:gd name="T8" fmla="*/ 13 w 39"/>
              <a:gd name="T9" fmla="*/ 0 h 59"/>
              <a:gd name="T10" fmla="*/ 13 w 39"/>
              <a:gd name="T11" fmla="*/ 0 h 59"/>
              <a:gd name="T12" fmla="*/ 13 w 39"/>
              <a:gd name="T13" fmla="*/ 1 h 59"/>
              <a:gd name="T14" fmla="*/ 14 w 39"/>
              <a:gd name="T15" fmla="*/ 1 h 59"/>
              <a:gd name="T16" fmla="*/ 16 w 39"/>
              <a:gd name="T17" fmla="*/ 1 h 59"/>
              <a:gd name="T18" fmla="*/ 16 w 39"/>
              <a:gd name="T19" fmla="*/ 1 h 59"/>
              <a:gd name="T20" fmla="*/ 16 w 39"/>
              <a:gd name="T21" fmla="*/ 2 h 59"/>
              <a:gd name="T22" fmla="*/ 17 w 39"/>
              <a:gd name="T23" fmla="*/ 2 h 59"/>
              <a:gd name="T24" fmla="*/ 17 w 39"/>
              <a:gd name="T25" fmla="*/ 2 h 59"/>
              <a:gd name="T26" fmla="*/ 18 w 39"/>
              <a:gd name="T27" fmla="*/ 2 h 59"/>
              <a:gd name="T28" fmla="*/ 19 w 39"/>
              <a:gd name="T29" fmla="*/ 3 h 59"/>
              <a:gd name="T30" fmla="*/ 19 w 39"/>
              <a:gd name="T31" fmla="*/ 4 h 59"/>
              <a:gd name="T32" fmla="*/ 19 w 39"/>
              <a:gd name="T33" fmla="*/ 5 h 59"/>
              <a:gd name="T34" fmla="*/ 18 w 39"/>
              <a:gd name="T35" fmla="*/ 8 h 59"/>
              <a:gd name="T36" fmla="*/ 16 w 39"/>
              <a:gd name="T37" fmla="*/ 10 h 59"/>
              <a:gd name="T38" fmla="*/ 14 w 39"/>
              <a:gd name="T39" fmla="*/ 11 h 59"/>
              <a:gd name="T40" fmla="*/ 12 w 39"/>
              <a:gd name="T41" fmla="*/ 13 h 59"/>
              <a:gd name="T42" fmla="*/ 10 w 39"/>
              <a:gd name="T43" fmla="*/ 13 h 59"/>
              <a:gd name="T44" fmla="*/ 9 w 39"/>
              <a:gd name="T45" fmla="*/ 14 h 59"/>
              <a:gd name="T46" fmla="*/ 7 w 39"/>
              <a:gd name="T47" fmla="*/ 14 h 59"/>
              <a:gd name="T48" fmla="*/ 6 w 39"/>
              <a:gd name="T49" fmla="*/ 15 h 59"/>
              <a:gd name="T50" fmla="*/ 5 w 39"/>
              <a:gd name="T51" fmla="*/ 15 h 59"/>
              <a:gd name="T52" fmla="*/ 3 w 39"/>
              <a:gd name="T53" fmla="*/ 15 h 59"/>
              <a:gd name="T54" fmla="*/ 2 w 39"/>
              <a:gd name="T55" fmla="*/ 15 h 59"/>
              <a:gd name="T56" fmla="*/ 1 w 39"/>
              <a:gd name="T57" fmla="*/ 15 h 59"/>
              <a:gd name="T58" fmla="*/ 0 w 39"/>
              <a:gd name="T59" fmla="*/ 14 h 59"/>
              <a:gd name="T60" fmla="*/ 0 w 39"/>
              <a:gd name="T61" fmla="*/ 13 h 59"/>
              <a:gd name="T62" fmla="*/ 0 w 39"/>
              <a:gd name="T63" fmla="*/ 12 h 59"/>
              <a:gd name="T64" fmla="*/ 0 w 39"/>
              <a:gd name="T65" fmla="*/ 11 h 59"/>
              <a:gd name="T66" fmla="*/ 0 w 39"/>
              <a:gd name="T67" fmla="*/ 11 h 59"/>
              <a:gd name="T68" fmla="*/ 0 w 39"/>
              <a:gd name="T69" fmla="*/ 10 h 59"/>
              <a:gd name="T70" fmla="*/ 0 w 39"/>
              <a:gd name="T71" fmla="*/ 10 h 59"/>
              <a:gd name="T72" fmla="*/ 0 w 39"/>
              <a:gd name="T73" fmla="*/ 10 h 59"/>
              <a:gd name="T74" fmla="*/ 0 w 39"/>
              <a:gd name="T75" fmla="*/ 10 h 59"/>
              <a:gd name="T76" fmla="*/ 0 w 39"/>
              <a:gd name="T77" fmla="*/ 10 h 59"/>
              <a:gd name="T78" fmla="*/ 0 w 39"/>
              <a:gd name="T79" fmla="*/ 9 h 59"/>
              <a:gd name="T80" fmla="*/ 0 w 39"/>
              <a:gd name="T81" fmla="*/ 8 h 59"/>
              <a:gd name="T82" fmla="*/ 0 w 39"/>
              <a:gd name="T83" fmla="*/ 8 h 59"/>
              <a:gd name="T84" fmla="*/ 0 w 39"/>
              <a:gd name="T85" fmla="*/ 7 h 59"/>
              <a:gd name="T86" fmla="*/ 1 w 39"/>
              <a:gd name="T87" fmla="*/ 7 h 59"/>
              <a:gd name="T88" fmla="*/ 1 w 39"/>
              <a:gd name="T89" fmla="*/ 7 h 59"/>
              <a:gd name="T90" fmla="*/ 1 w 39"/>
              <a:gd name="T91" fmla="*/ 6 h 59"/>
              <a:gd name="T92" fmla="*/ 2 w 39"/>
              <a:gd name="T93" fmla="*/ 6 h 59"/>
              <a:gd name="T94" fmla="*/ 2 w 39"/>
              <a:gd name="T95" fmla="*/ 4 h 59"/>
              <a:gd name="T96" fmla="*/ 3 w 39"/>
              <a:gd name="T97" fmla="*/ 3 h 59"/>
              <a:gd name="T98" fmla="*/ 5 w 39"/>
              <a:gd name="T99" fmla="*/ 2 h 59"/>
              <a:gd name="T100" fmla="*/ 6 w 39"/>
              <a:gd name="T101" fmla="*/ 2 h 59"/>
              <a:gd name="T102" fmla="*/ 7 w 39"/>
              <a:gd name="T103" fmla="*/ 1 h 59"/>
              <a:gd name="T104" fmla="*/ 9 w 39"/>
              <a:gd name="T105" fmla="*/ 1 h 59"/>
              <a:gd name="T106" fmla="*/ 10 w 39"/>
              <a:gd name="T107" fmla="*/ 1 h 59"/>
              <a:gd name="T108" fmla="*/ 10 w 39"/>
              <a:gd name="T109" fmla="*/ 0 h 59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w 39"/>
              <a:gd name="T166" fmla="*/ 0 h 59"/>
              <a:gd name="T167" fmla="*/ 39 w 39"/>
              <a:gd name="T168" fmla="*/ 59 h 59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T165" t="T166" r="T167" b="T168"/>
            <a:pathLst>
              <a:path w="39" h="59">
                <a:moveTo>
                  <a:pt x="21" y="1"/>
                </a:moveTo>
                <a:lnTo>
                  <a:pt x="22" y="1"/>
                </a:lnTo>
                <a:lnTo>
                  <a:pt x="24" y="0"/>
                </a:lnTo>
                <a:lnTo>
                  <a:pt x="25" y="0"/>
                </a:lnTo>
                <a:lnTo>
                  <a:pt x="26" y="1"/>
                </a:lnTo>
                <a:lnTo>
                  <a:pt x="27" y="2"/>
                </a:lnTo>
                <a:lnTo>
                  <a:pt x="29" y="4"/>
                </a:lnTo>
                <a:lnTo>
                  <a:pt x="32" y="5"/>
                </a:lnTo>
                <a:lnTo>
                  <a:pt x="33" y="5"/>
                </a:lnTo>
                <a:lnTo>
                  <a:pt x="33" y="6"/>
                </a:lnTo>
                <a:lnTo>
                  <a:pt x="34" y="6"/>
                </a:lnTo>
                <a:lnTo>
                  <a:pt x="35" y="8"/>
                </a:lnTo>
                <a:lnTo>
                  <a:pt x="36" y="9"/>
                </a:lnTo>
                <a:lnTo>
                  <a:pt x="38" y="13"/>
                </a:lnTo>
                <a:lnTo>
                  <a:pt x="39" y="16"/>
                </a:lnTo>
                <a:lnTo>
                  <a:pt x="39" y="21"/>
                </a:lnTo>
                <a:lnTo>
                  <a:pt x="36" y="30"/>
                </a:lnTo>
                <a:lnTo>
                  <a:pt x="33" y="38"/>
                </a:lnTo>
                <a:lnTo>
                  <a:pt x="28" y="45"/>
                </a:lnTo>
                <a:lnTo>
                  <a:pt x="24" y="50"/>
                </a:lnTo>
                <a:lnTo>
                  <a:pt x="20" y="53"/>
                </a:lnTo>
                <a:lnTo>
                  <a:pt x="18" y="55"/>
                </a:lnTo>
                <a:lnTo>
                  <a:pt x="15" y="57"/>
                </a:lnTo>
                <a:lnTo>
                  <a:pt x="13" y="58"/>
                </a:lnTo>
                <a:lnTo>
                  <a:pt x="10" y="59"/>
                </a:lnTo>
                <a:lnTo>
                  <a:pt x="7" y="59"/>
                </a:lnTo>
                <a:lnTo>
                  <a:pt x="5" y="59"/>
                </a:lnTo>
                <a:lnTo>
                  <a:pt x="3" y="58"/>
                </a:lnTo>
                <a:lnTo>
                  <a:pt x="1" y="54"/>
                </a:lnTo>
                <a:lnTo>
                  <a:pt x="0" y="50"/>
                </a:lnTo>
                <a:lnTo>
                  <a:pt x="0" y="47"/>
                </a:lnTo>
                <a:lnTo>
                  <a:pt x="0" y="45"/>
                </a:lnTo>
                <a:lnTo>
                  <a:pt x="0" y="42"/>
                </a:lnTo>
                <a:lnTo>
                  <a:pt x="0" y="41"/>
                </a:lnTo>
                <a:lnTo>
                  <a:pt x="0" y="39"/>
                </a:lnTo>
                <a:lnTo>
                  <a:pt x="0" y="35"/>
                </a:lnTo>
                <a:lnTo>
                  <a:pt x="1" y="33"/>
                </a:lnTo>
                <a:lnTo>
                  <a:pt x="1" y="30"/>
                </a:lnTo>
                <a:lnTo>
                  <a:pt x="1" y="27"/>
                </a:lnTo>
                <a:lnTo>
                  <a:pt x="3" y="27"/>
                </a:lnTo>
                <a:lnTo>
                  <a:pt x="3" y="26"/>
                </a:lnTo>
                <a:lnTo>
                  <a:pt x="3" y="25"/>
                </a:lnTo>
                <a:lnTo>
                  <a:pt x="4" y="22"/>
                </a:lnTo>
                <a:lnTo>
                  <a:pt x="5" y="17"/>
                </a:lnTo>
                <a:lnTo>
                  <a:pt x="7" y="12"/>
                </a:lnTo>
                <a:lnTo>
                  <a:pt x="11" y="9"/>
                </a:lnTo>
                <a:lnTo>
                  <a:pt x="13" y="6"/>
                </a:lnTo>
                <a:lnTo>
                  <a:pt x="15" y="4"/>
                </a:lnTo>
                <a:lnTo>
                  <a:pt x="18" y="2"/>
                </a:lnTo>
                <a:lnTo>
                  <a:pt x="20" y="2"/>
                </a:lnTo>
                <a:lnTo>
                  <a:pt x="21" y="1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</xdr:spPr>
      </xdr:sp>
      <xdr:sp macro="" textlink="">
        <xdr:nvSpPr>
          <xdr:cNvPr id="86" name="Freeform 77"/>
          <xdr:cNvSpPr>
            <a:spLocks/>
          </xdr:cNvSpPr>
        </xdr:nvSpPr>
        <xdr:spPr bwMode="auto">
          <a:xfrm>
            <a:off x="7151" y="748"/>
            <a:ext cx="12" cy="10"/>
          </a:xfrm>
          <a:custGeom>
            <a:avLst/>
            <a:gdLst>
              <a:gd name="T0" fmla="*/ 6 w 25"/>
              <a:gd name="T1" fmla="*/ 0 h 41"/>
              <a:gd name="T2" fmla="*/ 5 w 25"/>
              <a:gd name="T3" fmla="*/ 0 h 41"/>
              <a:gd name="T4" fmla="*/ 4 w 25"/>
              <a:gd name="T5" fmla="*/ 1 h 41"/>
              <a:gd name="T6" fmla="*/ 3 w 25"/>
              <a:gd name="T7" fmla="*/ 1 h 41"/>
              <a:gd name="T8" fmla="*/ 3 w 25"/>
              <a:gd name="T9" fmla="*/ 1 h 41"/>
              <a:gd name="T10" fmla="*/ 3 w 25"/>
              <a:gd name="T11" fmla="*/ 1 h 41"/>
              <a:gd name="T12" fmla="*/ 3 w 25"/>
              <a:gd name="T13" fmla="*/ 2 h 41"/>
              <a:gd name="T14" fmla="*/ 2 w 25"/>
              <a:gd name="T15" fmla="*/ 2 h 41"/>
              <a:gd name="T16" fmla="*/ 2 w 25"/>
              <a:gd name="T17" fmla="*/ 2 h 41"/>
              <a:gd name="T18" fmla="*/ 1 w 25"/>
              <a:gd name="T19" fmla="*/ 4 h 41"/>
              <a:gd name="T20" fmla="*/ 0 w 25"/>
              <a:gd name="T21" fmla="*/ 5 h 41"/>
              <a:gd name="T22" fmla="*/ 0 w 25"/>
              <a:gd name="T23" fmla="*/ 5 h 41"/>
              <a:gd name="T24" fmla="*/ 0 w 25"/>
              <a:gd name="T25" fmla="*/ 5 h 41"/>
              <a:gd name="T26" fmla="*/ 0 w 25"/>
              <a:gd name="T27" fmla="*/ 5 h 41"/>
              <a:gd name="T28" fmla="*/ 0 w 25"/>
              <a:gd name="T29" fmla="*/ 5 h 41"/>
              <a:gd name="T30" fmla="*/ 0 w 25"/>
              <a:gd name="T31" fmla="*/ 6 h 41"/>
              <a:gd name="T32" fmla="*/ 0 w 25"/>
              <a:gd name="T33" fmla="*/ 6 h 41"/>
              <a:gd name="T34" fmla="*/ 0 w 25"/>
              <a:gd name="T35" fmla="*/ 6 h 41"/>
              <a:gd name="T36" fmla="*/ 0 w 25"/>
              <a:gd name="T37" fmla="*/ 6 h 41"/>
              <a:gd name="T38" fmla="*/ 0 w 25"/>
              <a:gd name="T39" fmla="*/ 6 h 41"/>
              <a:gd name="T40" fmla="*/ 0 w 25"/>
              <a:gd name="T41" fmla="*/ 7 h 41"/>
              <a:gd name="T42" fmla="*/ 0 w 25"/>
              <a:gd name="T43" fmla="*/ 7 h 41"/>
              <a:gd name="T44" fmla="*/ 0 w 25"/>
              <a:gd name="T45" fmla="*/ 7 h 41"/>
              <a:gd name="T46" fmla="*/ 0 w 25"/>
              <a:gd name="T47" fmla="*/ 8 h 41"/>
              <a:gd name="T48" fmla="*/ 0 w 25"/>
              <a:gd name="T49" fmla="*/ 8 h 41"/>
              <a:gd name="T50" fmla="*/ 0 w 25"/>
              <a:gd name="T51" fmla="*/ 8 h 41"/>
              <a:gd name="T52" fmla="*/ 0 w 25"/>
              <a:gd name="T53" fmla="*/ 9 h 41"/>
              <a:gd name="T54" fmla="*/ 0 w 25"/>
              <a:gd name="T55" fmla="*/ 9 h 41"/>
              <a:gd name="T56" fmla="*/ 0 w 25"/>
              <a:gd name="T57" fmla="*/ 9 h 41"/>
              <a:gd name="T58" fmla="*/ 0 w 25"/>
              <a:gd name="T59" fmla="*/ 9 h 41"/>
              <a:gd name="T60" fmla="*/ 0 w 25"/>
              <a:gd name="T61" fmla="*/ 10 h 41"/>
              <a:gd name="T62" fmla="*/ 2 w 25"/>
              <a:gd name="T63" fmla="*/ 10 h 41"/>
              <a:gd name="T64" fmla="*/ 3 w 25"/>
              <a:gd name="T65" fmla="*/ 10 h 41"/>
              <a:gd name="T66" fmla="*/ 5 w 25"/>
              <a:gd name="T67" fmla="*/ 9 h 41"/>
              <a:gd name="T68" fmla="*/ 8 w 25"/>
              <a:gd name="T69" fmla="*/ 8 h 41"/>
              <a:gd name="T70" fmla="*/ 11 w 25"/>
              <a:gd name="T71" fmla="*/ 5 h 41"/>
              <a:gd name="T72" fmla="*/ 12 w 25"/>
              <a:gd name="T73" fmla="*/ 3 h 41"/>
              <a:gd name="T74" fmla="*/ 12 w 25"/>
              <a:gd name="T75" fmla="*/ 2 h 41"/>
              <a:gd name="T76" fmla="*/ 12 w 25"/>
              <a:gd name="T77" fmla="*/ 2 h 41"/>
              <a:gd name="T78" fmla="*/ 11 w 25"/>
              <a:gd name="T79" fmla="*/ 2 h 41"/>
              <a:gd name="T80" fmla="*/ 11 w 25"/>
              <a:gd name="T81" fmla="*/ 1 h 41"/>
              <a:gd name="T82" fmla="*/ 10 w 25"/>
              <a:gd name="T83" fmla="*/ 1 h 41"/>
              <a:gd name="T84" fmla="*/ 10 w 25"/>
              <a:gd name="T85" fmla="*/ 1 h 41"/>
              <a:gd name="T86" fmla="*/ 10 w 25"/>
              <a:gd name="T87" fmla="*/ 1 h 41"/>
              <a:gd name="T88" fmla="*/ 9 w 25"/>
              <a:gd name="T89" fmla="*/ 0 h 41"/>
              <a:gd name="T90" fmla="*/ 8 w 25"/>
              <a:gd name="T91" fmla="*/ 0 h 41"/>
              <a:gd name="T92" fmla="*/ 7 w 25"/>
              <a:gd name="T93" fmla="*/ 0 h 41"/>
              <a:gd name="T94" fmla="*/ 6 w 25"/>
              <a:gd name="T95" fmla="*/ 0 h 41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w 25"/>
              <a:gd name="T145" fmla="*/ 0 h 41"/>
              <a:gd name="T146" fmla="*/ 25 w 25"/>
              <a:gd name="T147" fmla="*/ 41 h 41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T144" t="T145" r="T146" b="T147"/>
            <a:pathLst>
              <a:path w="25" h="41">
                <a:moveTo>
                  <a:pt x="12" y="0"/>
                </a:move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10" y="3"/>
                </a:lnTo>
                <a:lnTo>
                  <a:pt x="8" y="3"/>
                </a:lnTo>
                <a:lnTo>
                  <a:pt x="8" y="4"/>
                </a:lnTo>
                <a:lnTo>
                  <a:pt x="7" y="4"/>
                </a:lnTo>
                <a:lnTo>
                  <a:pt x="7" y="5"/>
                </a:lnTo>
                <a:lnTo>
                  <a:pt x="6" y="5"/>
                </a:lnTo>
                <a:lnTo>
                  <a:pt x="6" y="7"/>
                </a:lnTo>
                <a:lnTo>
                  <a:pt x="5" y="7"/>
                </a:lnTo>
                <a:lnTo>
                  <a:pt x="5" y="8"/>
                </a:lnTo>
                <a:lnTo>
                  <a:pt x="4" y="10"/>
                </a:lnTo>
                <a:lnTo>
                  <a:pt x="3" y="13"/>
                </a:lnTo>
                <a:lnTo>
                  <a:pt x="3" y="16"/>
                </a:lnTo>
                <a:lnTo>
                  <a:pt x="1" y="20"/>
                </a:lnTo>
                <a:lnTo>
                  <a:pt x="1" y="21"/>
                </a:lnTo>
                <a:lnTo>
                  <a:pt x="1" y="22"/>
                </a:lnTo>
                <a:lnTo>
                  <a:pt x="1" y="24"/>
                </a:lnTo>
                <a:lnTo>
                  <a:pt x="1" y="25"/>
                </a:lnTo>
                <a:lnTo>
                  <a:pt x="0" y="25"/>
                </a:lnTo>
                <a:lnTo>
                  <a:pt x="0" y="26"/>
                </a:lnTo>
                <a:lnTo>
                  <a:pt x="1" y="28"/>
                </a:lnTo>
                <a:lnTo>
                  <a:pt x="1" y="29"/>
                </a:lnTo>
                <a:lnTo>
                  <a:pt x="1" y="30"/>
                </a:lnTo>
                <a:lnTo>
                  <a:pt x="1" y="32"/>
                </a:lnTo>
                <a:lnTo>
                  <a:pt x="1" y="33"/>
                </a:lnTo>
                <a:lnTo>
                  <a:pt x="1" y="34"/>
                </a:lnTo>
                <a:lnTo>
                  <a:pt x="1" y="36"/>
                </a:lnTo>
                <a:lnTo>
                  <a:pt x="0" y="36"/>
                </a:lnTo>
                <a:lnTo>
                  <a:pt x="0" y="37"/>
                </a:lnTo>
                <a:lnTo>
                  <a:pt x="0" y="38"/>
                </a:lnTo>
                <a:lnTo>
                  <a:pt x="1" y="40"/>
                </a:lnTo>
                <a:lnTo>
                  <a:pt x="3" y="41"/>
                </a:lnTo>
                <a:lnTo>
                  <a:pt x="4" y="41"/>
                </a:lnTo>
                <a:lnTo>
                  <a:pt x="6" y="41"/>
                </a:lnTo>
                <a:lnTo>
                  <a:pt x="7" y="40"/>
                </a:lnTo>
                <a:lnTo>
                  <a:pt x="8" y="38"/>
                </a:lnTo>
                <a:lnTo>
                  <a:pt x="11" y="38"/>
                </a:lnTo>
                <a:lnTo>
                  <a:pt x="12" y="37"/>
                </a:lnTo>
                <a:lnTo>
                  <a:pt x="17" y="32"/>
                </a:lnTo>
                <a:lnTo>
                  <a:pt x="20" y="26"/>
                </a:lnTo>
                <a:lnTo>
                  <a:pt x="22" y="20"/>
                </a:lnTo>
                <a:lnTo>
                  <a:pt x="25" y="13"/>
                </a:lnTo>
                <a:lnTo>
                  <a:pt x="25" y="12"/>
                </a:lnTo>
                <a:lnTo>
                  <a:pt x="25" y="10"/>
                </a:lnTo>
                <a:lnTo>
                  <a:pt x="24" y="9"/>
                </a:lnTo>
                <a:lnTo>
                  <a:pt x="24" y="8"/>
                </a:lnTo>
                <a:lnTo>
                  <a:pt x="24" y="7"/>
                </a:lnTo>
                <a:lnTo>
                  <a:pt x="22" y="7"/>
                </a:lnTo>
                <a:lnTo>
                  <a:pt x="22" y="5"/>
                </a:lnTo>
                <a:lnTo>
                  <a:pt x="22" y="4"/>
                </a:lnTo>
                <a:lnTo>
                  <a:pt x="21" y="4"/>
                </a:lnTo>
                <a:lnTo>
                  <a:pt x="20" y="3"/>
                </a:lnTo>
                <a:lnTo>
                  <a:pt x="19" y="1"/>
                </a:lnTo>
                <a:lnTo>
                  <a:pt x="18" y="1"/>
                </a:lnTo>
                <a:lnTo>
                  <a:pt x="17" y="1"/>
                </a:lnTo>
                <a:lnTo>
                  <a:pt x="15" y="0"/>
                </a:lnTo>
                <a:lnTo>
                  <a:pt x="14" y="0"/>
                </a:lnTo>
                <a:lnTo>
                  <a:pt x="13" y="0"/>
                </a:lnTo>
                <a:lnTo>
                  <a:pt x="12" y="0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</xdr:spPr>
      </xdr:sp>
      <xdr:sp macro="" textlink="">
        <xdr:nvSpPr>
          <xdr:cNvPr id="87" name="Freeform 76"/>
          <xdr:cNvSpPr>
            <a:spLocks/>
          </xdr:cNvSpPr>
        </xdr:nvSpPr>
        <xdr:spPr bwMode="auto">
          <a:xfrm>
            <a:off x="7164" y="745"/>
            <a:ext cx="28" cy="25"/>
          </a:xfrm>
          <a:custGeom>
            <a:avLst/>
            <a:gdLst>
              <a:gd name="T0" fmla="*/ 11 w 56"/>
              <a:gd name="T1" fmla="*/ 2 h 99"/>
              <a:gd name="T2" fmla="*/ 11 w 56"/>
              <a:gd name="T3" fmla="*/ 2 h 99"/>
              <a:gd name="T4" fmla="*/ 11 w 56"/>
              <a:gd name="T5" fmla="*/ 3 h 99"/>
              <a:gd name="T6" fmla="*/ 10 w 56"/>
              <a:gd name="T7" fmla="*/ 5 h 99"/>
              <a:gd name="T8" fmla="*/ 10 w 56"/>
              <a:gd name="T9" fmla="*/ 6 h 99"/>
              <a:gd name="T10" fmla="*/ 10 w 56"/>
              <a:gd name="T11" fmla="*/ 6 h 99"/>
              <a:gd name="T12" fmla="*/ 11 w 56"/>
              <a:gd name="T13" fmla="*/ 6 h 99"/>
              <a:gd name="T14" fmla="*/ 11 w 56"/>
              <a:gd name="T15" fmla="*/ 6 h 99"/>
              <a:gd name="T16" fmla="*/ 12 w 56"/>
              <a:gd name="T17" fmla="*/ 6 h 99"/>
              <a:gd name="T18" fmla="*/ 14 w 56"/>
              <a:gd name="T19" fmla="*/ 4 h 99"/>
              <a:gd name="T20" fmla="*/ 17 w 56"/>
              <a:gd name="T21" fmla="*/ 3 h 99"/>
              <a:gd name="T22" fmla="*/ 18 w 56"/>
              <a:gd name="T23" fmla="*/ 2 h 99"/>
              <a:gd name="T24" fmla="*/ 18 w 56"/>
              <a:gd name="T25" fmla="*/ 2 h 99"/>
              <a:gd name="T26" fmla="*/ 20 w 56"/>
              <a:gd name="T27" fmla="*/ 1 h 99"/>
              <a:gd name="T28" fmla="*/ 21 w 56"/>
              <a:gd name="T29" fmla="*/ 1 h 99"/>
              <a:gd name="T30" fmla="*/ 23 w 56"/>
              <a:gd name="T31" fmla="*/ 0 h 99"/>
              <a:gd name="T32" fmla="*/ 25 w 56"/>
              <a:gd name="T33" fmla="*/ 0 h 99"/>
              <a:gd name="T34" fmla="*/ 28 w 56"/>
              <a:gd name="T35" fmla="*/ 2 h 99"/>
              <a:gd name="T36" fmla="*/ 27 w 56"/>
              <a:gd name="T37" fmla="*/ 4 h 99"/>
              <a:gd name="T38" fmla="*/ 27 w 56"/>
              <a:gd name="T39" fmla="*/ 4 h 99"/>
              <a:gd name="T40" fmla="*/ 27 w 56"/>
              <a:gd name="T41" fmla="*/ 5 h 99"/>
              <a:gd name="T42" fmla="*/ 25 w 56"/>
              <a:gd name="T43" fmla="*/ 6 h 99"/>
              <a:gd name="T44" fmla="*/ 25 w 56"/>
              <a:gd name="T45" fmla="*/ 6 h 99"/>
              <a:gd name="T46" fmla="*/ 23 w 56"/>
              <a:gd name="T47" fmla="*/ 9 h 99"/>
              <a:gd name="T48" fmla="*/ 21 w 56"/>
              <a:gd name="T49" fmla="*/ 9 h 99"/>
              <a:gd name="T50" fmla="*/ 21 w 56"/>
              <a:gd name="T51" fmla="*/ 9 h 99"/>
              <a:gd name="T52" fmla="*/ 20 w 56"/>
              <a:gd name="T53" fmla="*/ 9 h 99"/>
              <a:gd name="T54" fmla="*/ 19 w 56"/>
              <a:gd name="T55" fmla="*/ 10 h 99"/>
              <a:gd name="T56" fmla="*/ 18 w 56"/>
              <a:gd name="T57" fmla="*/ 10 h 99"/>
              <a:gd name="T58" fmla="*/ 17 w 56"/>
              <a:gd name="T59" fmla="*/ 10 h 99"/>
              <a:gd name="T60" fmla="*/ 14 w 56"/>
              <a:gd name="T61" fmla="*/ 10 h 99"/>
              <a:gd name="T62" fmla="*/ 10 w 56"/>
              <a:gd name="T63" fmla="*/ 10 h 99"/>
              <a:gd name="T64" fmla="*/ 6 w 56"/>
              <a:gd name="T65" fmla="*/ 18 h 99"/>
              <a:gd name="T66" fmla="*/ 6 w 56"/>
              <a:gd name="T67" fmla="*/ 20 h 99"/>
              <a:gd name="T68" fmla="*/ 6 w 56"/>
              <a:gd name="T69" fmla="*/ 21 h 99"/>
              <a:gd name="T70" fmla="*/ 4 w 56"/>
              <a:gd name="T71" fmla="*/ 24 h 99"/>
              <a:gd name="T72" fmla="*/ 3 w 56"/>
              <a:gd name="T73" fmla="*/ 25 h 99"/>
              <a:gd name="T74" fmla="*/ 1 w 56"/>
              <a:gd name="T75" fmla="*/ 25 h 99"/>
              <a:gd name="T76" fmla="*/ 0 w 56"/>
              <a:gd name="T77" fmla="*/ 24 h 99"/>
              <a:gd name="T78" fmla="*/ 1 w 56"/>
              <a:gd name="T79" fmla="*/ 24 h 99"/>
              <a:gd name="T80" fmla="*/ 1 w 56"/>
              <a:gd name="T81" fmla="*/ 23 h 99"/>
              <a:gd name="T82" fmla="*/ 0 w 56"/>
              <a:gd name="T83" fmla="*/ 23 h 99"/>
              <a:gd name="T84" fmla="*/ 1 w 56"/>
              <a:gd name="T85" fmla="*/ 21 h 99"/>
              <a:gd name="T86" fmla="*/ 1 w 56"/>
              <a:gd name="T87" fmla="*/ 20 h 99"/>
              <a:gd name="T88" fmla="*/ 3 w 56"/>
              <a:gd name="T89" fmla="*/ 18 h 99"/>
              <a:gd name="T90" fmla="*/ 3 w 56"/>
              <a:gd name="T91" fmla="*/ 18 h 99"/>
              <a:gd name="T92" fmla="*/ 3 w 56"/>
              <a:gd name="T93" fmla="*/ 17 h 99"/>
              <a:gd name="T94" fmla="*/ 3 w 56"/>
              <a:gd name="T95" fmla="*/ 17 h 99"/>
              <a:gd name="T96" fmla="*/ 3 w 56"/>
              <a:gd name="T97" fmla="*/ 16 h 99"/>
              <a:gd name="T98" fmla="*/ 4 w 56"/>
              <a:gd name="T99" fmla="*/ 16 h 99"/>
              <a:gd name="T100" fmla="*/ 5 w 56"/>
              <a:gd name="T101" fmla="*/ 14 h 99"/>
              <a:gd name="T102" fmla="*/ 5 w 56"/>
              <a:gd name="T103" fmla="*/ 13 h 99"/>
              <a:gd name="T104" fmla="*/ 5 w 56"/>
              <a:gd name="T105" fmla="*/ 13 h 99"/>
              <a:gd name="T106" fmla="*/ 6 w 56"/>
              <a:gd name="T107" fmla="*/ 10 h 99"/>
              <a:gd name="T108" fmla="*/ 7 w 56"/>
              <a:gd name="T109" fmla="*/ 7 h 99"/>
              <a:gd name="T110" fmla="*/ 7 w 56"/>
              <a:gd name="T111" fmla="*/ 6 h 99"/>
              <a:gd name="T112" fmla="*/ 7 w 56"/>
              <a:gd name="T113" fmla="*/ 5 h 99"/>
              <a:gd name="T114" fmla="*/ 9 w 56"/>
              <a:gd name="T115" fmla="*/ 3 h 99"/>
              <a:gd name="T116" fmla="*/ 10 w 56"/>
              <a:gd name="T117" fmla="*/ 2 h 99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56"/>
              <a:gd name="T178" fmla="*/ 0 h 99"/>
              <a:gd name="T179" fmla="*/ 56 w 56"/>
              <a:gd name="T180" fmla="*/ 99 h 99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56" h="99">
                <a:moveTo>
                  <a:pt x="20" y="6"/>
                </a:moveTo>
                <a:lnTo>
                  <a:pt x="20" y="6"/>
                </a:lnTo>
                <a:lnTo>
                  <a:pt x="21" y="6"/>
                </a:lnTo>
                <a:lnTo>
                  <a:pt x="22" y="6"/>
                </a:lnTo>
                <a:lnTo>
                  <a:pt x="22" y="8"/>
                </a:lnTo>
                <a:lnTo>
                  <a:pt x="22" y="9"/>
                </a:lnTo>
                <a:lnTo>
                  <a:pt x="22" y="12"/>
                </a:lnTo>
                <a:lnTo>
                  <a:pt x="22" y="14"/>
                </a:lnTo>
                <a:lnTo>
                  <a:pt x="21" y="20"/>
                </a:lnTo>
                <a:lnTo>
                  <a:pt x="20" y="21"/>
                </a:lnTo>
                <a:lnTo>
                  <a:pt x="20" y="22"/>
                </a:lnTo>
                <a:lnTo>
                  <a:pt x="20" y="23"/>
                </a:lnTo>
                <a:lnTo>
                  <a:pt x="21" y="23"/>
                </a:lnTo>
                <a:lnTo>
                  <a:pt x="22" y="23"/>
                </a:lnTo>
                <a:lnTo>
                  <a:pt x="24" y="22"/>
                </a:lnTo>
                <a:lnTo>
                  <a:pt x="25" y="21"/>
                </a:lnTo>
                <a:lnTo>
                  <a:pt x="26" y="21"/>
                </a:lnTo>
                <a:lnTo>
                  <a:pt x="27" y="18"/>
                </a:lnTo>
                <a:lnTo>
                  <a:pt x="28" y="17"/>
                </a:lnTo>
                <a:lnTo>
                  <a:pt x="29" y="16"/>
                </a:lnTo>
                <a:lnTo>
                  <a:pt x="31" y="14"/>
                </a:lnTo>
                <a:lnTo>
                  <a:pt x="32" y="13"/>
                </a:lnTo>
                <a:lnTo>
                  <a:pt x="32" y="12"/>
                </a:lnTo>
                <a:lnTo>
                  <a:pt x="33" y="10"/>
                </a:lnTo>
                <a:lnTo>
                  <a:pt x="34" y="9"/>
                </a:lnTo>
                <a:lnTo>
                  <a:pt x="35" y="8"/>
                </a:lnTo>
                <a:lnTo>
                  <a:pt x="36" y="6"/>
                </a:lnTo>
                <a:lnTo>
                  <a:pt x="38" y="6"/>
                </a:lnTo>
                <a:lnTo>
                  <a:pt x="39" y="6"/>
                </a:lnTo>
                <a:lnTo>
                  <a:pt x="39" y="5"/>
                </a:lnTo>
                <a:lnTo>
                  <a:pt x="40" y="5"/>
                </a:lnTo>
                <a:lnTo>
                  <a:pt x="41" y="5"/>
                </a:lnTo>
                <a:lnTo>
                  <a:pt x="41" y="4"/>
                </a:lnTo>
                <a:lnTo>
                  <a:pt x="42" y="4"/>
                </a:lnTo>
                <a:lnTo>
                  <a:pt x="42" y="2"/>
                </a:lnTo>
                <a:lnTo>
                  <a:pt x="43" y="2"/>
                </a:lnTo>
                <a:lnTo>
                  <a:pt x="45" y="2"/>
                </a:lnTo>
                <a:lnTo>
                  <a:pt x="45" y="1"/>
                </a:lnTo>
                <a:lnTo>
                  <a:pt x="46" y="1"/>
                </a:lnTo>
                <a:lnTo>
                  <a:pt x="48" y="0"/>
                </a:lnTo>
                <a:lnTo>
                  <a:pt x="49" y="0"/>
                </a:lnTo>
                <a:lnTo>
                  <a:pt x="53" y="0"/>
                </a:lnTo>
                <a:lnTo>
                  <a:pt x="55" y="1"/>
                </a:lnTo>
                <a:lnTo>
                  <a:pt x="56" y="4"/>
                </a:lnTo>
                <a:lnTo>
                  <a:pt x="56" y="8"/>
                </a:lnTo>
                <a:lnTo>
                  <a:pt x="56" y="9"/>
                </a:lnTo>
                <a:lnTo>
                  <a:pt x="56" y="10"/>
                </a:lnTo>
                <a:lnTo>
                  <a:pt x="55" y="12"/>
                </a:lnTo>
                <a:lnTo>
                  <a:pt x="55" y="13"/>
                </a:lnTo>
                <a:lnTo>
                  <a:pt x="54" y="14"/>
                </a:lnTo>
                <a:lnTo>
                  <a:pt x="54" y="16"/>
                </a:lnTo>
                <a:lnTo>
                  <a:pt x="54" y="17"/>
                </a:lnTo>
                <a:lnTo>
                  <a:pt x="53" y="17"/>
                </a:lnTo>
                <a:lnTo>
                  <a:pt x="53" y="18"/>
                </a:lnTo>
                <a:lnTo>
                  <a:pt x="53" y="20"/>
                </a:lnTo>
                <a:lnTo>
                  <a:pt x="52" y="21"/>
                </a:lnTo>
                <a:lnTo>
                  <a:pt x="52" y="22"/>
                </a:lnTo>
                <a:lnTo>
                  <a:pt x="50" y="23"/>
                </a:lnTo>
                <a:lnTo>
                  <a:pt x="50" y="25"/>
                </a:lnTo>
                <a:lnTo>
                  <a:pt x="49" y="25"/>
                </a:lnTo>
                <a:lnTo>
                  <a:pt x="49" y="26"/>
                </a:lnTo>
                <a:lnTo>
                  <a:pt x="48" y="26"/>
                </a:lnTo>
                <a:lnTo>
                  <a:pt x="48" y="27"/>
                </a:lnTo>
                <a:lnTo>
                  <a:pt x="46" y="31"/>
                </a:lnTo>
                <a:lnTo>
                  <a:pt x="45" y="34"/>
                </a:lnTo>
                <a:lnTo>
                  <a:pt x="43" y="34"/>
                </a:lnTo>
                <a:lnTo>
                  <a:pt x="43" y="35"/>
                </a:lnTo>
                <a:lnTo>
                  <a:pt x="42" y="35"/>
                </a:lnTo>
                <a:lnTo>
                  <a:pt x="41" y="35"/>
                </a:lnTo>
                <a:lnTo>
                  <a:pt x="40" y="37"/>
                </a:lnTo>
                <a:lnTo>
                  <a:pt x="39" y="37"/>
                </a:lnTo>
                <a:lnTo>
                  <a:pt x="39" y="38"/>
                </a:lnTo>
                <a:lnTo>
                  <a:pt x="38" y="38"/>
                </a:lnTo>
                <a:lnTo>
                  <a:pt x="38" y="39"/>
                </a:lnTo>
                <a:lnTo>
                  <a:pt x="36" y="39"/>
                </a:lnTo>
                <a:lnTo>
                  <a:pt x="36" y="41"/>
                </a:lnTo>
                <a:lnTo>
                  <a:pt x="35" y="41"/>
                </a:lnTo>
                <a:lnTo>
                  <a:pt x="34" y="41"/>
                </a:lnTo>
                <a:lnTo>
                  <a:pt x="33" y="41"/>
                </a:lnTo>
                <a:lnTo>
                  <a:pt x="32" y="41"/>
                </a:lnTo>
                <a:lnTo>
                  <a:pt x="29" y="41"/>
                </a:lnTo>
                <a:lnTo>
                  <a:pt x="28" y="41"/>
                </a:lnTo>
                <a:lnTo>
                  <a:pt x="27" y="41"/>
                </a:lnTo>
                <a:lnTo>
                  <a:pt x="26" y="41"/>
                </a:lnTo>
                <a:lnTo>
                  <a:pt x="25" y="39"/>
                </a:lnTo>
                <a:lnTo>
                  <a:pt x="24" y="39"/>
                </a:lnTo>
                <a:lnTo>
                  <a:pt x="20" y="39"/>
                </a:lnTo>
                <a:lnTo>
                  <a:pt x="19" y="43"/>
                </a:lnTo>
                <a:lnTo>
                  <a:pt x="17" y="49"/>
                </a:lnTo>
                <a:lnTo>
                  <a:pt x="15" y="58"/>
                </a:lnTo>
                <a:lnTo>
                  <a:pt x="12" y="71"/>
                </a:lnTo>
                <a:lnTo>
                  <a:pt x="12" y="73"/>
                </a:lnTo>
                <a:lnTo>
                  <a:pt x="12" y="74"/>
                </a:lnTo>
                <a:lnTo>
                  <a:pt x="12" y="75"/>
                </a:lnTo>
                <a:lnTo>
                  <a:pt x="12" y="77"/>
                </a:lnTo>
                <a:lnTo>
                  <a:pt x="12" y="78"/>
                </a:lnTo>
                <a:lnTo>
                  <a:pt x="12" y="79"/>
                </a:lnTo>
                <a:lnTo>
                  <a:pt x="12" y="80"/>
                </a:lnTo>
                <a:lnTo>
                  <a:pt x="11" y="82"/>
                </a:lnTo>
                <a:lnTo>
                  <a:pt x="11" y="83"/>
                </a:lnTo>
                <a:lnTo>
                  <a:pt x="11" y="88"/>
                </a:lnTo>
                <a:lnTo>
                  <a:pt x="9" y="92"/>
                </a:lnTo>
                <a:lnTo>
                  <a:pt x="8" y="95"/>
                </a:lnTo>
                <a:lnTo>
                  <a:pt x="7" y="96"/>
                </a:lnTo>
                <a:lnTo>
                  <a:pt x="7" y="98"/>
                </a:lnTo>
                <a:lnTo>
                  <a:pt x="6" y="98"/>
                </a:lnTo>
                <a:lnTo>
                  <a:pt x="6" y="99"/>
                </a:lnTo>
                <a:lnTo>
                  <a:pt x="5" y="99"/>
                </a:lnTo>
                <a:lnTo>
                  <a:pt x="4" y="99"/>
                </a:lnTo>
                <a:lnTo>
                  <a:pt x="2" y="99"/>
                </a:lnTo>
                <a:lnTo>
                  <a:pt x="1" y="98"/>
                </a:lnTo>
                <a:lnTo>
                  <a:pt x="0" y="98"/>
                </a:lnTo>
                <a:lnTo>
                  <a:pt x="0" y="96"/>
                </a:lnTo>
                <a:lnTo>
                  <a:pt x="0" y="95"/>
                </a:lnTo>
                <a:lnTo>
                  <a:pt x="1" y="95"/>
                </a:lnTo>
                <a:lnTo>
                  <a:pt x="1" y="92"/>
                </a:lnTo>
                <a:lnTo>
                  <a:pt x="1" y="91"/>
                </a:lnTo>
                <a:lnTo>
                  <a:pt x="0" y="91"/>
                </a:lnTo>
                <a:lnTo>
                  <a:pt x="0" y="90"/>
                </a:lnTo>
                <a:lnTo>
                  <a:pt x="0" y="88"/>
                </a:lnTo>
                <a:lnTo>
                  <a:pt x="0" y="87"/>
                </a:lnTo>
                <a:lnTo>
                  <a:pt x="0" y="84"/>
                </a:lnTo>
                <a:lnTo>
                  <a:pt x="1" y="83"/>
                </a:lnTo>
                <a:lnTo>
                  <a:pt x="1" y="82"/>
                </a:lnTo>
                <a:lnTo>
                  <a:pt x="2" y="80"/>
                </a:lnTo>
                <a:lnTo>
                  <a:pt x="2" y="79"/>
                </a:lnTo>
                <a:lnTo>
                  <a:pt x="4" y="78"/>
                </a:lnTo>
                <a:lnTo>
                  <a:pt x="4" y="77"/>
                </a:lnTo>
                <a:lnTo>
                  <a:pt x="4" y="74"/>
                </a:lnTo>
                <a:lnTo>
                  <a:pt x="5" y="73"/>
                </a:lnTo>
                <a:lnTo>
                  <a:pt x="5" y="71"/>
                </a:lnTo>
                <a:lnTo>
                  <a:pt x="5" y="70"/>
                </a:lnTo>
                <a:lnTo>
                  <a:pt x="5" y="69"/>
                </a:lnTo>
                <a:lnTo>
                  <a:pt x="5" y="67"/>
                </a:lnTo>
                <a:lnTo>
                  <a:pt x="5" y="66"/>
                </a:lnTo>
                <a:lnTo>
                  <a:pt x="5" y="65"/>
                </a:lnTo>
                <a:lnTo>
                  <a:pt x="6" y="65"/>
                </a:lnTo>
                <a:lnTo>
                  <a:pt x="6" y="63"/>
                </a:lnTo>
                <a:lnTo>
                  <a:pt x="7" y="62"/>
                </a:lnTo>
                <a:lnTo>
                  <a:pt x="7" y="61"/>
                </a:lnTo>
                <a:lnTo>
                  <a:pt x="8" y="61"/>
                </a:lnTo>
                <a:lnTo>
                  <a:pt x="8" y="59"/>
                </a:lnTo>
                <a:lnTo>
                  <a:pt x="8" y="58"/>
                </a:lnTo>
                <a:lnTo>
                  <a:pt x="9" y="57"/>
                </a:lnTo>
                <a:lnTo>
                  <a:pt x="9" y="55"/>
                </a:lnTo>
                <a:lnTo>
                  <a:pt x="9" y="54"/>
                </a:lnTo>
                <a:lnTo>
                  <a:pt x="9" y="53"/>
                </a:lnTo>
                <a:lnTo>
                  <a:pt x="9" y="51"/>
                </a:lnTo>
                <a:lnTo>
                  <a:pt x="9" y="50"/>
                </a:lnTo>
                <a:lnTo>
                  <a:pt x="9" y="49"/>
                </a:lnTo>
                <a:lnTo>
                  <a:pt x="11" y="46"/>
                </a:lnTo>
                <a:lnTo>
                  <a:pt x="11" y="42"/>
                </a:lnTo>
                <a:lnTo>
                  <a:pt x="12" y="38"/>
                </a:lnTo>
                <a:lnTo>
                  <a:pt x="12" y="34"/>
                </a:lnTo>
                <a:lnTo>
                  <a:pt x="13" y="31"/>
                </a:lnTo>
                <a:lnTo>
                  <a:pt x="13" y="30"/>
                </a:lnTo>
                <a:lnTo>
                  <a:pt x="13" y="27"/>
                </a:lnTo>
                <a:lnTo>
                  <a:pt x="13" y="26"/>
                </a:lnTo>
                <a:lnTo>
                  <a:pt x="13" y="25"/>
                </a:lnTo>
                <a:lnTo>
                  <a:pt x="13" y="23"/>
                </a:lnTo>
                <a:lnTo>
                  <a:pt x="13" y="22"/>
                </a:lnTo>
                <a:lnTo>
                  <a:pt x="14" y="21"/>
                </a:lnTo>
                <a:lnTo>
                  <a:pt x="14" y="20"/>
                </a:lnTo>
                <a:lnTo>
                  <a:pt x="14" y="18"/>
                </a:lnTo>
                <a:lnTo>
                  <a:pt x="14" y="16"/>
                </a:lnTo>
                <a:lnTo>
                  <a:pt x="15" y="13"/>
                </a:lnTo>
                <a:lnTo>
                  <a:pt x="17" y="10"/>
                </a:lnTo>
                <a:lnTo>
                  <a:pt x="18" y="8"/>
                </a:lnTo>
                <a:lnTo>
                  <a:pt x="19" y="8"/>
                </a:lnTo>
                <a:lnTo>
                  <a:pt x="19" y="6"/>
                </a:lnTo>
                <a:lnTo>
                  <a:pt x="20" y="6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</xdr:spPr>
      </xdr:sp>
      <xdr:sp macro="" textlink="">
        <xdr:nvSpPr>
          <xdr:cNvPr id="88" name="Freeform 75"/>
          <xdr:cNvSpPr>
            <a:spLocks/>
          </xdr:cNvSpPr>
        </xdr:nvSpPr>
        <xdr:spPr bwMode="auto">
          <a:xfrm>
            <a:off x="7176" y="747"/>
            <a:ext cx="12" cy="6"/>
          </a:xfrm>
          <a:custGeom>
            <a:avLst/>
            <a:gdLst>
              <a:gd name="T0" fmla="*/ 0 w 23"/>
              <a:gd name="T1" fmla="*/ 5 h 24"/>
              <a:gd name="T2" fmla="*/ 1 w 23"/>
              <a:gd name="T3" fmla="*/ 6 h 24"/>
              <a:gd name="T4" fmla="*/ 1 w 23"/>
              <a:gd name="T5" fmla="*/ 6 h 24"/>
              <a:gd name="T6" fmla="*/ 2 w 23"/>
              <a:gd name="T7" fmla="*/ 6 h 24"/>
              <a:gd name="T8" fmla="*/ 3 w 23"/>
              <a:gd name="T9" fmla="*/ 6 h 24"/>
              <a:gd name="T10" fmla="*/ 4 w 23"/>
              <a:gd name="T11" fmla="*/ 6 h 24"/>
              <a:gd name="T12" fmla="*/ 4 w 23"/>
              <a:gd name="T13" fmla="*/ 6 h 24"/>
              <a:gd name="T14" fmla="*/ 5 w 23"/>
              <a:gd name="T15" fmla="*/ 6 h 24"/>
              <a:gd name="T16" fmla="*/ 5 w 23"/>
              <a:gd name="T17" fmla="*/ 6 h 24"/>
              <a:gd name="T18" fmla="*/ 6 w 23"/>
              <a:gd name="T19" fmla="*/ 6 h 24"/>
              <a:gd name="T20" fmla="*/ 6 w 23"/>
              <a:gd name="T21" fmla="*/ 6 h 24"/>
              <a:gd name="T22" fmla="*/ 7 w 23"/>
              <a:gd name="T23" fmla="*/ 6 h 24"/>
              <a:gd name="T24" fmla="*/ 7 w 23"/>
              <a:gd name="T25" fmla="*/ 6 h 24"/>
              <a:gd name="T26" fmla="*/ 8 w 23"/>
              <a:gd name="T27" fmla="*/ 5 h 24"/>
              <a:gd name="T28" fmla="*/ 8 w 23"/>
              <a:gd name="T29" fmla="*/ 5 h 24"/>
              <a:gd name="T30" fmla="*/ 9 w 23"/>
              <a:gd name="T31" fmla="*/ 4 h 24"/>
              <a:gd name="T32" fmla="*/ 10 w 23"/>
              <a:gd name="T33" fmla="*/ 3 h 24"/>
              <a:gd name="T34" fmla="*/ 11 w 23"/>
              <a:gd name="T35" fmla="*/ 3 h 24"/>
              <a:gd name="T36" fmla="*/ 11 w 23"/>
              <a:gd name="T37" fmla="*/ 3 h 24"/>
              <a:gd name="T38" fmla="*/ 11 w 23"/>
              <a:gd name="T39" fmla="*/ 2 h 24"/>
              <a:gd name="T40" fmla="*/ 11 w 23"/>
              <a:gd name="T41" fmla="*/ 2 h 24"/>
              <a:gd name="T42" fmla="*/ 11 w 23"/>
              <a:gd name="T43" fmla="*/ 2 h 24"/>
              <a:gd name="T44" fmla="*/ 12 w 23"/>
              <a:gd name="T45" fmla="*/ 2 h 24"/>
              <a:gd name="T46" fmla="*/ 12 w 23"/>
              <a:gd name="T47" fmla="*/ 2 h 24"/>
              <a:gd name="T48" fmla="*/ 12 w 23"/>
              <a:gd name="T49" fmla="*/ 2 h 24"/>
              <a:gd name="T50" fmla="*/ 12 w 23"/>
              <a:gd name="T51" fmla="*/ 1 h 24"/>
              <a:gd name="T52" fmla="*/ 12 w 23"/>
              <a:gd name="T53" fmla="*/ 1 h 24"/>
              <a:gd name="T54" fmla="*/ 12 w 23"/>
              <a:gd name="T55" fmla="*/ 1 h 24"/>
              <a:gd name="T56" fmla="*/ 12 w 23"/>
              <a:gd name="T57" fmla="*/ 1 h 24"/>
              <a:gd name="T58" fmla="*/ 12 w 23"/>
              <a:gd name="T59" fmla="*/ 1 h 24"/>
              <a:gd name="T60" fmla="*/ 12 w 23"/>
              <a:gd name="T61" fmla="*/ 1 h 24"/>
              <a:gd name="T62" fmla="*/ 12 w 23"/>
              <a:gd name="T63" fmla="*/ 1 h 24"/>
              <a:gd name="T64" fmla="*/ 12 w 23"/>
              <a:gd name="T65" fmla="*/ 1 h 24"/>
              <a:gd name="T66" fmla="*/ 12 w 23"/>
              <a:gd name="T67" fmla="*/ 0 h 24"/>
              <a:gd name="T68" fmla="*/ 11 w 23"/>
              <a:gd name="T69" fmla="*/ 0 h 24"/>
              <a:gd name="T70" fmla="*/ 11 w 23"/>
              <a:gd name="T71" fmla="*/ 0 h 24"/>
              <a:gd name="T72" fmla="*/ 10 w 23"/>
              <a:gd name="T73" fmla="*/ 0 h 24"/>
              <a:gd name="T74" fmla="*/ 8 w 23"/>
              <a:gd name="T75" fmla="*/ 1 h 24"/>
              <a:gd name="T76" fmla="*/ 7 w 23"/>
              <a:gd name="T77" fmla="*/ 1 h 24"/>
              <a:gd name="T78" fmla="*/ 6 w 23"/>
              <a:gd name="T79" fmla="*/ 1 h 24"/>
              <a:gd name="T80" fmla="*/ 5 w 23"/>
              <a:gd name="T81" fmla="*/ 2 h 24"/>
              <a:gd name="T82" fmla="*/ 4 w 23"/>
              <a:gd name="T83" fmla="*/ 3 h 24"/>
              <a:gd name="T84" fmla="*/ 3 w 23"/>
              <a:gd name="T85" fmla="*/ 3 h 24"/>
              <a:gd name="T86" fmla="*/ 2 w 23"/>
              <a:gd name="T87" fmla="*/ 4 h 24"/>
              <a:gd name="T88" fmla="*/ 0 w 23"/>
              <a:gd name="T89" fmla="*/ 5 h 24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23"/>
              <a:gd name="T136" fmla="*/ 0 h 24"/>
              <a:gd name="T137" fmla="*/ 23 w 23"/>
              <a:gd name="T138" fmla="*/ 24 h 24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23" h="24">
                <a:moveTo>
                  <a:pt x="0" y="21"/>
                </a:moveTo>
                <a:lnTo>
                  <a:pt x="1" y="22"/>
                </a:lnTo>
                <a:lnTo>
                  <a:pt x="2" y="22"/>
                </a:lnTo>
                <a:lnTo>
                  <a:pt x="3" y="24"/>
                </a:lnTo>
                <a:lnTo>
                  <a:pt x="6" y="24"/>
                </a:lnTo>
                <a:lnTo>
                  <a:pt x="7" y="24"/>
                </a:lnTo>
                <a:lnTo>
                  <a:pt x="8" y="24"/>
                </a:lnTo>
                <a:lnTo>
                  <a:pt x="9" y="24"/>
                </a:lnTo>
                <a:lnTo>
                  <a:pt x="10" y="24"/>
                </a:lnTo>
                <a:lnTo>
                  <a:pt x="11" y="22"/>
                </a:lnTo>
                <a:lnTo>
                  <a:pt x="13" y="22"/>
                </a:lnTo>
                <a:lnTo>
                  <a:pt x="15" y="21"/>
                </a:lnTo>
                <a:lnTo>
                  <a:pt x="16" y="18"/>
                </a:lnTo>
                <a:lnTo>
                  <a:pt x="18" y="16"/>
                </a:lnTo>
                <a:lnTo>
                  <a:pt x="20" y="14"/>
                </a:lnTo>
                <a:lnTo>
                  <a:pt x="21" y="12"/>
                </a:lnTo>
                <a:lnTo>
                  <a:pt x="21" y="11"/>
                </a:lnTo>
                <a:lnTo>
                  <a:pt x="22" y="9"/>
                </a:lnTo>
                <a:lnTo>
                  <a:pt x="22" y="8"/>
                </a:lnTo>
                <a:lnTo>
                  <a:pt x="23" y="7"/>
                </a:lnTo>
                <a:lnTo>
                  <a:pt x="23" y="5"/>
                </a:lnTo>
                <a:lnTo>
                  <a:pt x="23" y="4"/>
                </a:lnTo>
                <a:lnTo>
                  <a:pt x="23" y="3"/>
                </a:lnTo>
                <a:lnTo>
                  <a:pt x="23" y="1"/>
                </a:lnTo>
                <a:lnTo>
                  <a:pt x="22" y="1"/>
                </a:lnTo>
                <a:lnTo>
                  <a:pt x="21" y="0"/>
                </a:lnTo>
                <a:lnTo>
                  <a:pt x="20" y="1"/>
                </a:lnTo>
                <a:lnTo>
                  <a:pt x="16" y="3"/>
                </a:lnTo>
                <a:lnTo>
                  <a:pt x="14" y="4"/>
                </a:lnTo>
                <a:lnTo>
                  <a:pt x="11" y="5"/>
                </a:lnTo>
                <a:lnTo>
                  <a:pt x="10" y="8"/>
                </a:lnTo>
                <a:lnTo>
                  <a:pt x="8" y="11"/>
                </a:lnTo>
                <a:lnTo>
                  <a:pt x="6" y="14"/>
                </a:lnTo>
                <a:lnTo>
                  <a:pt x="3" y="17"/>
                </a:lnTo>
                <a:lnTo>
                  <a:pt x="0" y="21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</xdr:spPr>
      </xdr:sp>
      <xdr:sp macro="" textlink="">
        <xdr:nvSpPr>
          <xdr:cNvPr id="89" name="Freeform 74"/>
          <xdr:cNvSpPr>
            <a:spLocks/>
          </xdr:cNvSpPr>
        </xdr:nvSpPr>
        <xdr:spPr bwMode="auto">
          <a:xfrm>
            <a:off x="7194" y="736"/>
            <a:ext cx="41" cy="16"/>
          </a:xfrm>
          <a:custGeom>
            <a:avLst/>
            <a:gdLst>
              <a:gd name="T0" fmla="*/ 10 w 83"/>
              <a:gd name="T1" fmla="*/ 1 h 61"/>
              <a:gd name="T2" fmla="*/ 11 w 83"/>
              <a:gd name="T3" fmla="*/ 6 h 61"/>
              <a:gd name="T4" fmla="*/ 11 w 83"/>
              <a:gd name="T5" fmla="*/ 7 h 61"/>
              <a:gd name="T6" fmla="*/ 11 w 83"/>
              <a:gd name="T7" fmla="*/ 7 h 61"/>
              <a:gd name="T8" fmla="*/ 11 w 83"/>
              <a:gd name="T9" fmla="*/ 10 h 61"/>
              <a:gd name="T10" fmla="*/ 12 w 83"/>
              <a:gd name="T11" fmla="*/ 13 h 61"/>
              <a:gd name="T12" fmla="*/ 19 w 83"/>
              <a:gd name="T13" fmla="*/ 7 h 61"/>
              <a:gd name="T14" fmla="*/ 21 w 83"/>
              <a:gd name="T15" fmla="*/ 4 h 61"/>
              <a:gd name="T16" fmla="*/ 26 w 83"/>
              <a:gd name="T17" fmla="*/ 0 h 61"/>
              <a:gd name="T18" fmla="*/ 29 w 83"/>
              <a:gd name="T19" fmla="*/ 2 h 61"/>
              <a:gd name="T20" fmla="*/ 29 w 83"/>
              <a:gd name="T21" fmla="*/ 4 h 61"/>
              <a:gd name="T22" fmla="*/ 29 w 83"/>
              <a:gd name="T23" fmla="*/ 6 h 61"/>
              <a:gd name="T24" fmla="*/ 29 w 83"/>
              <a:gd name="T25" fmla="*/ 7 h 61"/>
              <a:gd name="T26" fmla="*/ 31 w 83"/>
              <a:gd name="T27" fmla="*/ 10 h 61"/>
              <a:gd name="T28" fmla="*/ 32 w 83"/>
              <a:gd name="T29" fmla="*/ 10 h 61"/>
              <a:gd name="T30" fmla="*/ 32 w 83"/>
              <a:gd name="T31" fmla="*/ 10 h 61"/>
              <a:gd name="T32" fmla="*/ 32 w 83"/>
              <a:gd name="T33" fmla="*/ 10 h 61"/>
              <a:gd name="T34" fmla="*/ 36 w 83"/>
              <a:gd name="T35" fmla="*/ 8 h 61"/>
              <a:gd name="T36" fmla="*/ 39 w 83"/>
              <a:gd name="T37" fmla="*/ 7 h 61"/>
              <a:gd name="T38" fmla="*/ 40 w 83"/>
              <a:gd name="T39" fmla="*/ 6 h 61"/>
              <a:gd name="T40" fmla="*/ 41 w 83"/>
              <a:gd name="T41" fmla="*/ 6 h 61"/>
              <a:gd name="T42" fmla="*/ 41 w 83"/>
              <a:gd name="T43" fmla="*/ 7 h 61"/>
              <a:gd name="T44" fmla="*/ 41 w 83"/>
              <a:gd name="T45" fmla="*/ 7 h 61"/>
              <a:gd name="T46" fmla="*/ 38 w 83"/>
              <a:gd name="T47" fmla="*/ 9 h 61"/>
              <a:gd name="T48" fmla="*/ 34 w 83"/>
              <a:gd name="T49" fmla="*/ 12 h 61"/>
              <a:gd name="T50" fmla="*/ 31 w 83"/>
              <a:gd name="T51" fmla="*/ 13 h 61"/>
              <a:gd name="T52" fmla="*/ 27 w 83"/>
              <a:gd name="T53" fmla="*/ 12 h 61"/>
              <a:gd name="T54" fmla="*/ 26 w 83"/>
              <a:gd name="T55" fmla="*/ 10 h 61"/>
              <a:gd name="T56" fmla="*/ 26 w 83"/>
              <a:gd name="T57" fmla="*/ 9 h 61"/>
              <a:gd name="T58" fmla="*/ 25 w 83"/>
              <a:gd name="T59" fmla="*/ 7 h 61"/>
              <a:gd name="T60" fmla="*/ 25 w 83"/>
              <a:gd name="T61" fmla="*/ 3 h 61"/>
              <a:gd name="T62" fmla="*/ 21 w 83"/>
              <a:gd name="T63" fmla="*/ 7 h 61"/>
              <a:gd name="T64" fmla="*/ 19 w 83"/>
              <a:gd name="T65" fmla="*/ 9 h 61"/>
              <a:gd name="T66" fmla="*/ 16 w 83"/>
              <a:gd name="T67" fmla="*/ 12 h 61"/>
              <a:gd name="T68" fmla="*/ 7 w 83"/>
              <a:gd name="T69" fmla="*/ 16 h 61"/>
              <a:gd name="T70" fmla="*/ 7 w 83"/>
              <a:gd name="T71" fmla="*/ 14 h 61"/>
              <a:gd name="T72" fmla="*/ 7 w 83"/>
              <a:gd name="T73" fmla="*/ 13 h 61"/>
              <a:gd name="T74" fmla="*/ 7 w 83"/>
              <a:gd name="T75" fmla="*/ 13 h 61"/>
              <a:gd name="T76" fmla="*/ 7 w 83"/>
              <a:gd name="T77" fmla="*/ 11 h 61"/>
              <a:gd name="T78" fmla="*/ 8 w 83"/>
              <a:gd name="T79" fmla="*/ 9 h 61"/>
              <a:gd name="T80" fmla="*/ 8 w 83"/>
              <a:gd name="T81" fmla="*/ 7 h 61"/>
              <a:gd name="T82" fmla="*/ 8 w 83"/>
              <a:gd name="T83" fmla="*/ 6 h 61"/>
              <a:gd name="T84" fmla="*/ 8 w 83"/>
              <a:gd name="T85" fmla="*/ 5 h 61"/>
              <a:gd name="T86" fmla="*/ 8 w 83"/>
              <a:gd name="T87" fmla="*/ 4 h 61"/>
              <a:gd name="T88" fmla="*/ 8 w 83"/>
              <a:gd name="T89" fmla="*/ 3 h 61"/>
              <a:gd name="T90" fmla="*/ 5 w 83"/>
              <a:gd name="T91" fmla="*/ 4 h 61"/>
              <a:gd name="T92" fmla="*/ 4 w 83"/>
              <a:gd name="T93" fmla="*/ 5 h 61"/>
              <a:gd name="T94" fmla="*/ 2 w 83"/>
              <a:gd name="T95" fmla="*/ 6 h 61"/>
              <a:gd name="T96" fmla="*/ 1 w 83"/>
              <a:gd name="T97" fmla="*/ 7 h 61"/>
              <a:gd name="T98" fmla="*/ 0 w 83"/>
              <a:gd name="T99" fmla="*/ 6 h 61"/>
              <a:gd name="T100" fmla="*/ 1 w 83"/>
              <a:gd name="T101" fmla="*/ 4 h 61"/>
              <a:gd name="T102" fmla="*/ 4 w 83"/>
              <a:gd name="T103" fmla="*/ 3 h 61"/>
              <a:gd name="T104" fmla="*/ 9 w 83"/>
              <a:gd name="T105" fmla="*/ 1 h 61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83"/>
              <a:gd name="T160" fmla="*/ 0 h 61"/>
              <a:gd name="T161" fmla="*/ 83 w 83"/>
              <a:gd name="T162" fmla="*/ 61 h 61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83" h="61">
                <a:moveTo>
                  <a:pt x="18" y="4"/>
                </a:moveTo>
                <a:lnTo>
                  <a:pt x="18" y="4"/>
                </a:lnTo>
                <a:lnTo>
                  <a:pt x="20" y="4"/>
                </a:lnTo>
                <a:lnTo>
                  <a:pt x="22" y="5"/>
                </a:lnTo>
                <a:lnTo>
                  <a:pt x="23" y="8"/>
                </a:lnTo>
                <a:lnTo>
                  <a:pt x="24" y="13"/>
                </a:lnTo>
                <a:lnTo>
                  <a:pt x="23" y="21"/>
                </a:lnTo>
                <a:lnTo>
                  <a:pt x="23" y="23"/>
                </a:lnTo>
                <a:lnTo>
                  <a:pt x="23" y="24"/>
                </a:lnTo>
                <a:lnTo>
                  <a:pt x="23" y="25"/>
                </a:lnTo>
                <a:lnTo>
                  <a:pt x="23" y="27"/>
                </a:lnTo>
                <a:lnTo>
                  <a:pt x="23" y="28"/>
                </a:lnTo>
                <a:lnTo>
                  <a:pt x="22" y="28"/>
                </a:lnTo>
                <a:lnTo>
                  <a:pt x="22" y="31"/>
                </a:lnTo>
                <a:lnTo>
                  <a:pt x="22" y="33"/>
                </a:lnTo>
                <a:lnTo>
                  <a:pt x="22" y="36"/>
                </a:lnTo>
                <a:lnTo>
                  <a:pt x="22" y="39"/>
                </a:lnTo>
                <a:lnTo>
                  <a:pt x="21" y="43"/>
                </a:lnTo>
                <a:lnTo>
                  <a:pt x="21" y="47"/>
                </a:lnTo>
                <a:lnTo>
                  <a:pt x="22" y="49"/>
                </a:lnTo>
                <a:lnTo>
                  <a:pt x="22" y="51"/>
                </a:lnTo>
                <a:lnTo>
                  <a:pt x="25" y="48"/>
                </a:lnTo>
                <a:lnTo>
                  <a:pt x="29" y="44"/>
                </a:lnTo>
                <a:lnTo>
                  <a:pt x="31" y="39"/>
                </a:lnTo>
                <a:lnTo>
                  <a:pt x="35" y="32"/>
                </a:lnTo>
                <a:lnTo>
                  <a:pt x="36" y="28"/>
                </a:lnTo>
                <a:lnTo>
                  <a:pt x="38" y="25"/>
                </a:lnTo>
                <a:lnTo>
                  <a:pt x="39" y="21"/>
                </a:lnTo>
                <a:lnTo>
                  <a:pt x="41" y="19"/>
                </a:lnTo>
                <a:lnTo>
                  <a:pt x="42" y="17"/>
                </a:lnTo>
                <a:lnTo>
                  <a:pt x="42" y="16"/>
                </a:lnTo>
                <a:lnTo>
                  <a:pt x="43" y="15"/>
                </a:lnTo>
                <a:lnTo>
                  <a:pt x="44" y="13"/>
                </a:lnTo>
                <a:lnTo>
                  <a:pt x="46" y="9"/>
                </a:lnTo>
                <a:lnTo>
                  <a:pt x="49" y="5"/>
                </a:lnTo>
                <a:lnTo>
                  <a:pt x="50" y="2"/>
                </a:lnTo>
                <a:lnTo>
                  <a:pt x="52" y="0"/>
                </a:lnTo>
                <a:lnTo>
                  <a:pt x="55" y="0"/>
                </a:lnTo>
                <a:lnTo>
                  <a:pt x="56" y="0"/>
                </a:lnTo>
                <a:lnTo>
                  <a:pt x="57" y="2"/>
                </a:lnTo>
                <a:lnTo>
                  <a:pt x="57" y="3"/>
                </a:lnTo>
                <a:lnTo>
                  <a:pt x="58" y="8"/>
                </a:lnTo>
                <a:lnTo>
                  <a:pt x="58" y="12"/>
                </a:lnTo>
                <a:lnTo>
                  <a:pt x="58" y="13"/>
                </a:lnTo>
                <a:lnTo>
                  <a:pt x="58" y="15"/>
                </a:lnTo>
                <a:lnTo>
                  <a:pt x="58" y="16"/>
                </a:lnTo>
                <a:lnTo>
                  <a:pt x="58" y="17"/>
                </a:lnTo>
                <a:lnTo>
                  <a:pt x="58" y="19"/>
                </a:lnTo>
                <a:lnTo>
                  <a:pt x="58" y="20"/>
                </a:lnTo>
                <a:lnTo>
                  <a:pt x="58" y="21"/>
                </a:lnTo>
                <a:lnTo>
                  <a:pt x="58" y="23"/>
                </a:lnTo>
                <a:lnTo>
                  <a:pt x="58" y="24"/>
                </a:lnTo>
                <a:lnTo>
                  <a:pt x="58" y="25"/>
                </a:lnTo>
                <a:lnTo>
                  <a:pt x="58" y="27"/>
                </a:lnTo>
                <a:lnTo>
                  <a:pt x="59" y="31"/>
                </a:lnTo>
                <a:lnTo>
                  <a:pt x="61" y="36"/>
                </a:lnTo>
                <a:lnTo>
                  <a:pt x="62" y="39"/>
                </a:lnTo>
                <a:lnTo>
                  <a:pt x="64" y="40"/>
                </a:lnTo>
                <a:lnTo>
                  <a:pt x="65" y="39"/>
                </a:lnTo>
                <a:lnTo>
                  <a:pt x="69" y="37"/>
                </a:lnTo>
                <a:lnTo>
                  <a:pt x="71" y="35"/>
                </a:lnTo>
                <a:lnTo>
                  <a:pt x="72" y="33"/>
                </a:lnTo>
                <a:lnTo>
                  <a:pt x="73" y="31"/>
                </a:lnTo>
                <a:lnTo>
                  <a:pt x="75" y="31"/>
                </a:lnTo>
                <a:lnTo>
                  <a:pt x="75" y="29"/>
                </a:lnTo>
                <a:lnTo>
                  <a:pt x="76" y="28"/>
                </a:lnTo>
                <a:lnTo>
                  <a:pt x="77" y="27"/>
                </a:lnTo>
                <a:lnTo>
                  <a:pt x="79" y="25"/>
                </a:lnTo>
                <a:lnTo>
                  <a:pt x="79" y="24"/>
                </a:lnTo>
                <a:lnTo>
                  <a:pt x="80" y="24"/>
                </a:lnTo>
                <a:lnTo>
                  <a:pt x="82" y="24"/>
                </a:lnTo>
                <a:lnTo>
                  <a:pt x="83" y="24"/>
                </a:lnTo>
                <a:lnTo>
                  <a:pt x="83" y="25"/>
                </a:lnTo>
                <a:lnTo>
                  <a:pt x="83" y="27"/>
                </a:lnTo>
                <a:lnTo>
                  <a:pt x="83" y="28"/>
                </a:lnTo>
                <a:lnTo>
                  <a:pt x="82" y="31"/>
                </a:lnTo>
                <a:lnTo>
                  <a:pt x="79" y="32"/>
                </a:lnTo>
                <a:lnTo>
                  <a:pt x="77" y="35"/>
                </a:lnTo>
                <a:lnTo>
                  <a:pt x="76" y="36"/>
                </a:lnTo>
                <a:lnTo>
                  <a:pt x="76" y="37"/>
                </a:lnTo>
                <a:lnTo>
                  <a:pt x="75" y="39"/>
                </a:lnTo>
                <a:lnTo>
                  <a:pt x="73" y="40"/>
                </a:lnTo>
                <a:lnTo>
                  <a:pt x="71" y="43"/>
                </a:lnTo>
                <a:lnTo>
                  <a:pt x="68" y="45"/>
                </a:lnTo>
                <a:lnTo>
                  <a:pt x="66" y="47"/>
                </a:lnTo>
                <a:lnTo>
                  <a:pt x="65" y="47"/>
                </a:lnTo>
                <a:lnTo>
                  <a:pt x="64" y="48"/>
                </a:lnTo>
                <a:lnTo>
                  <a:pt x="63" y="48"/>
                </a:lnTo>
                <a:lnTo>
                  <a:pt x="62" y="48"/>
                </a:lnTo>
                <a:lnTo>
                  <a:pt x="61" y="48"/>
                </a:lnTo>
                <a:lnTo>
                  <a:pt x="58" y="48"/>
                </a:lnTo>
                <a:lnTo>
                  <a:pt x="57" y="47"/>
                </a:lnTo>
                <a:lnTo>
                  <a:pt x="56" y="45"/>
                </a:lnTo>
                <a:lnTo>
                  <a:pt x="55" y="44"/>
                </a:lnTo>
                <a:lnTo>
                  <a:pt x="55" y="43"/>
                </a:lnTo>
                <a:lnTo>
                  <a:pt x="53" y="41"/>
                </a:lnTo>
                <a:lnTo>
                  <a:pt x="53" y="40"/>
                </a:lnTo>
                <a:lnTo>
                  <a:pt x="53" y="39"/>
                </a:lnTo>
                <a:lnTo>
                  <a:pt x="52" y="36"/>
                </a:lnTo>
                <a:lnTo>
                  <a:pt x="52" y="35"/>
                </a:lnTo>
                <a:lnTo>
                  <a:pt x="51" y="33"/>
                </a:lnTo>
                <a:lnTo>
                  <a:pt x="51" y="32"/>
                </a:lnTo>
                <a:lnTo>
                  <a:pt x="51" y="31"/>
                </a:lnTo>
                <a:lnTo>
                  <a:pt x="51" y="28"/>
                </a:lnTo>
                <a:lnTo>
                  <a:pt x="51" y="25"/>
                </a:lnTo>
                <a:lnTo>
                  <a:pt x="52" y="21"/>
                </a:lnTo>
                <a:lnTo>
                  <a:pt x="51" y="16"/>
                </a:lnTo>
                <a:lnTo>
                  <a:pt x="51" y="12"/>
                </a:lnTo>
                <a:lnTo>
                  <a:pt x="50" y="11"/>
                </a:lnTo>
                <a:lnTo>
                  <a:pt x="50" y="12"/>
                </a:lnTo>
                <a:lnTo>
                  <a:pt x="49" y="13"/>
                </a:lnTo>
                <a:lnTo>
                  <a:pt x="48" y="16"/>
                </a:lnTo>
                <a:lnTo>
                  <a:pt x="45" y="21"/>
                </a:lnTo>
                <a:lnTo>
                  <a:pt x="44" y="25"/>
                </a:lnTo>
                <a:lnTo>
                  <a:pt x="43" y="27"/>
                </a:lnTo>
                <a:lnTo>
                  <a:pt x="42" y="27"/>
                </a:lnTo>
                <a:lnTo>
                  <a:pt x="42" y="28"/>
                </a:lnTo>
                <a:lnTo>
                  <a:pt x="42" y="29"/>
                </a:lnTo>
                <a:lnTo>
                  <a:pt x="41" y="31"/>
                </a:lnTo>
                <a:lnTo>
                  <a:pt x="39" y="33"/>
                </a:lnTo>
                <a:lnTo>
                  <a:pt x="38" y="35"/>
                </a:lnTo>
                <a:lnTo>
                  <a:pt x="38" y="36"/>
                </a:lnTo>
                <a:lnTo>
                  <a:pt x="37" y="39"/>
                </a:lnTo>
                <a:lnTo>
                  <a:pt x="36" y="40"/>
                </a:lnTo>
                <a:lnTo>
                  <a:pt x="32" y="47"/>
                </a:lnTo>
                <a:lnTo>
                  <a:pt x="28" y="53"/>
                </a:lnTo>
                <a:lnTo>
                  <a:pt x="24" y="58"/>
                </a:lnTo>
                <a:lnTo>
                  <a:pt x="20" y="61"/>
                </a:lnTo>
                <a:lnTo>
                  <a:pt x="17" y="61"/>
                </a:lnTo>
                <a:lnTo>
                  <a:pt x="15" y="61"/>
                </a:lnTo>
                <a:lnTo>
                  <a:pt x="15" y="60"/>
                </a:lnTo>
                <a:lnTo>
                  <a:pt x="14" y="57"/>
                </a:lnTo>
                <a:lnTo>
                  <a:pt x="14" y="56"/>
                </a:lnTo>
                <a:lnTo>
                  <a:pt x="14" y="55"/>
                </a:lnTo>
                <a:lnTo>
                  <a:pt x="15" y="53"/>
                </a:lnTo>
                <a:lnTo>
                  <a:pt x="15" y="52"/>
                </a:lnTo>
                <a:lnTo>
                  <a:pt x="15" y="51"/>
                </a:lnTo>
                <a:lnTo>
                  <a:pt x="15" y="49"/>
                </a:lnTo>
                <a:lnTo>
                  <a:pt x="15" y="48"/>
                </a:lnTo>
                <a:lnTo>
                  <a:pt x="15" y="47"/>
                </a:lnTo>
                <a:lnTo>
                  <a:pt x="15" y="45"/>
                </a:lnTo>
                <a:lnTo>
                  <a:pt x="15" y="43"/>
                </a:lnTo>
                <a:lnTo>
                  <a:pt x="15" y="41"/>
                </a:lnTo>
                <a:lnTo>
                  <a:pt x="16" y="39"/>
                </a:lnTo>
                <a:lnTo>
                  <a:pt x="16" y="37"/>
                </a:lnTo>
                <a:lnTo>
                  <a:pt x="16" y="36"/>
                </a:lnTo>
                <a:lnTo>
                  <a:pt x="16" y="35"/>
                </a:lnTo>
                <a:lnTo>
                  <a:pt x="16" y="33"/>
                </a:lnTo>
                <a:lnTo>
                  <a:pt x="16" y="32"/>
                </a:lnTo>
                <a:lnTo>
                  <a:pt x="16" y="29"/>
                </a:lnTo>
                <a:lnTo>
                  <a:pt x="16" y="28"/>
                </a:lnTo>
                <a:lnTo>
                  <a:pt x="17" y="25"/>
                </a:lnTo>
                <a:lnTo>
                  <a:pt x="17" y="24"/>
                </a:lnTo>
                <a:lnTo>
                  <a:pt x="17" y="23"/>
                </a:lnTo>
                <a:lnTo>
                  <a:pt x="17" y="21"/>
                </a:lnTo>
                <a:lnTo>
                  <a:pt x="17" y="20"/>
                </a:lnTo>
                <a:lnTo>
                  <a:pt x="17" y="19"/>
                </a:lnTo>
                <a:lnTo>
                  <a:pt x="17" y="17"/>
                </a:lnTo>
                <a:lnTo>
                  <a:pt x="17" y="16"/>
                </a:lnTo>
                <a:lnTo>
                  <a:pt x="17" y="15"/>
                </a:lnTo>
                <a:lnTo>
                  <a:pt x="17" y="13"/>
                </a:lnTo>
                <a:lnTo>
                  <a:pt x="16" y="13"/>
                </a:lnTo>
                <a:lnTo>
                  <a:pt x="15" y="13"/>
                </a:lnTo>
                <a:lnTo>
                  <a:pt x="14" y="15"/>
                </a:lnTo>
                <a:lnTo>
                  <a:pt x="13" y="15"/>
                </a:lnTo>
                <a:lnTo>
                  <a:pt x="11" y="16"/>
                </a:lnTo>
                <a:lnTo>
                  <a:pt x="10" y="17"/>
                </a:lnTo>
                <a:lnTo>
                  <a:pt x="9" y="17"/>
                </a:lnTo>
                <a:lnTo>
                  <a:pt x="9" y="19"/>
                </a:lnTo>
                <a:lnTo>
                  <a:pt x="8" y="19"/>
                </a:lnTo>
                <a:lnTo>
                  <a:pt x="8" y="20"/>
                </a:lnTo>
                <a:lnTo>
                  <a:pt x="7" y="20"/>
                </a:lnTo>
                <a:lnTo>
                  <a:pt x="6" y="23"/>
                </a:lnTo>
                <a:lnTo>
                  <a:pt x="4" y="24"/>
                </a:lnTo>
                <a:lnTo>
                  <a:pt x="3" y="25"/>
                </a:lnTo>
                <a:lnTo>
                  <a:pt x="2" y="25"/>
                </a:lnTo>
                <a:lnTo>
                  <a:pt x="1" y="25"/>
                </a:lnTo>
                <a:lnTo>
                  <a:pt x="1" y="24"/>
                </a:lnTo>
                <a:lnTo>
                  <a:pt x="0" y="24"/>
                </a:lnTo>
                <a:lnTo>
                  <a:pt x="0" y="23"/>
                </a:lnTo>
                <a:lnTo>
                  <a:pt x="1" y="21"/>
                </a:lnTo>
                <a:lnTo>
                  <a:pt x="1" y="20"/>
                </a:lnTo>
                <a:lnTo>
                  <a:pt x="2" y="19"/>
                </a:lnTo>
                <a:lnTo>
                  <a:pt x="3" y="19"/>
                </a:lnTo>
                <a:lnTo>
                  <a:pt x="3" y="17"/>
                </a:lnTo>
                <a:lnTo>
                  <a:pt x="4" y="17"/>
                </a:lnTo>
                <a:lnTo>
                  <a:pt x="7" y="15"/>
                </a:lnTo>
                <a:lnTo>
                  <a:pt x="8" y="13"/>
                </a:lnTo>
                <a:lnTo>
                  <a:pt x="9" y="11"/>
                </a:lnTo>
                <a:lnTo>
                  <a:pt x="10" y="9"/>
                </a:lnTo>
                <a:lnTo>
                  <a:pt x="11" y="8"/>
                </a:lnTo>
                <a:lnTo>
                  <a:pt x="14" y="7"/>
                </a:lnTo>
                <a:lnTo>
                  <a:pt x="15" y="5"/>
                </a:lnTo>
                <a:lnTo>
                  <a:pt x="18" y="4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</xdr:spPr>
      </xdr:sp>
      <xdr:sp macro="" textlink="">
        <xdr:nvSpPr>
          <xdr:cNvPr id="90" name="Freeform 73"/>
          <xdr:cNvSpPr>
            <a:spLocks/>
          </xdr:cNvSpPr>
        </xdr:nvSpPr>
        <xdr:spPr bwMode="auto">
          <a:xfrm>
            <a:off x="7232" y="732"/>
            <a:ext cx="30" cy="13"/>
          </a:xfrm>
          <a:custGeom>
            <a:avLst/>
            <a:gdLst>
              <a:gd name="T0" fmla="*/ 4 w 58"/>
              <a:gd name="T1" fmla="*/ 12 h 51"/>
              <a:gd name="T2" fmla="*/ 3 w 58"/>
              <a:gd name="T3" fmla="*/ 13 h 51"/>
              <a:gd name="T4" fmla="*/ 2 w 58"/>
              <a:gd name="T5" fmla="*/ 13 h 51"/>
              <a:gd name="T6" fmla="*/ 1 w 58"/>
              <a:gd name="T7" fmla="*/ 13 h 51"/>
              <a:gd name="T8" fmla="*/ 1 w 58"/>
              <a:gd name="T9" fmla="*/ 13 h 51"/>
              <a:gd name="T10" fmla="*/ 0 w 58"/>
              <a:gd name="T11" fmla="*/ 12 h 51"/>
              <a:gd name="T12" fmla="*/ 1 w 58"/>
              <a:gd name="T13" fmla="*/ 11 h 51"/>
              <a:gd name="T14" fmla="*/ 1 w 58"/>
              <a:gd name="T15" fmla="*/ 11 h 51"/>
              <a:gd name="T16" fmla="*/ 3 w 58"/>
              <a:gd name="T17" fmla="*/ 11 h 51"/>
              <a:gd name="T18" fmla="*/ 4 w 58"/>
              <a:gd name="T19" fmla="*/ 10 h 51"/>
              <a:gd name="T20" fmla="*/ 4 w 58"/>
              <a:gd name="T21" fmla="*/ 8 h 51"/>
              <a:gd name="T22" fmla="*/ 4 w 58"/>
              <a:gd name="T23" fmla="*/ 6 h 51"/>
              <a:gd name="T24" fmla="*/ 5 w 58"/>
              <a:gd name="T25" fmla="*/ 4 h 51"/>
              <a:gd name="T26" fmla="*/ 7 w 58"/>
              <a:gd name="T27" fmla="*/ 2 h 51"/>
              <a:gd name="T28" fmla="*/ 8 w 58"/>
              <a:gd name="T29" fmla="*/ 0 h 51"/>
              <a:gd name="T30" fmla="*/ 10 w 58"/>
              <a:gd name="T31" fmla="*/ 0 h 51"/>
              <a:gd name="T32" fmla="*/ 10 w 58"/>
              <a:gd name="T33" fmla="*/ 0 h 51"/>
              <a:gd name="T34" fmla="*/ 12 w 58"/>
              <a:gd name="T35" fmla="*/ 0 h 51"/>
              <a:gd name="T36" fmla="*/ 13 w 58"/>
              <a:gd name="T37" fmla="*/ 1 h 51"/>
              <a:gd name="T38" fmla="*/ 14 w 58"/>
              <a:gd name="T39" fmla="*/ 2 h 51"/>
              <a:gd name="T40" fmla="*/ 14 w 58"/>
              <a:gd name="T41" fmla="*/ 4 h 51"/>
              <a:gd name="T42" fmla="*/ 13 w 58"/>
              <a:gd name="T43" fmla="*/ 6 h 51"/>
              <a:gd name="T44" fmla="*/ 11 w 58"/>
              <a:gd name="T45" fmla="*/ 8 h 51"/>
              <a:gd name="T46" fmla="*/ 10 w 58"/>
              <a:gd name="T47" fmla="*/ 9 h 51"/>
              <a:gd name="T48" fmla="*/ 10 w 58"/>
              <a:gd name="T49" fmla="*/ 10 h 51"/>
              <a:gd name="T50" fmla="*/ 12 w 58"/>
              <a:gd name="T51" fmla="*/ 11 h 51"/>
              <a:gd name="T52" fmla="*/ 15 w 58"/>
              <a:gd name="T53" fmla="*/ 11 h 51"/>
              <a:gd name="T54" fmla="*/ 17 w 58"/>
              <a:gd name="T55" fmla="*/ 10 h 51"/>
              <a:gd name="T56" fmla="*/ 20 w 58"/>
              <a:gd name="T57" fmla="*/ 10 h 51"/>
              <a:gd name="T58" fmla="*/ 23 w 58"/>
              <a:gd name="T59" fmla="*/ 9 h 51"/>
              <a:gd name="T60" fmla="*/ 25 w 58"/>
              <a:gd name="T61" fmla="*/ 8 h 51"/>
              <a:gd name="T62" fmla="*/ 26 w 58"/>
              <a:gd name="T63" fmla="*/ 7 h 51"/>
              <a:gd name="T64" fmla="*/ 27 w 58"/>
              <a:gd name="T65" fmla="*/ 7 h 51"/>
              <a:gd name="T66" fmla="*/ 28 w 58"/>
              <a:gd name="T67" fmla="*/ 7 h 51"/>
              <a:gd name="T68" fmla="*/ 28 w 58"/>
              <a:gd name="T69" fmla="*/ 6 h 51"/>
              <a:gd name="T70" fmla="*/ 29 w 58"/>
              <a:gd name="T71" fmla="*/ 6 h 51"/>
              <a:gd name="T72" fmla="*/ 29 w 58"/>
              <a:gd name="T73" fmla="*/ 6 h 51"/>
              <a:gd name="T74" fmla="*/ 29 w 58"/>
              <a:gd name="T75" fmla="*/ 6 h 51"/>
              <a:gd name="T76" fmla="*/ 29 w 58"/>
              <a:gd name="T77" fmla="*/ 6 h 51"/>
              <a:gd name="T78" fmla="*/ 30 w 58"/>
              <a:gd name="T79" fmla="*/ 6 h 51"/>
              <a:gd name="T80" fmla="*/ 30 w 58"/>
              <a:gd name="T81" fmla="*/ 7 h 51"/>
              <a:gd name="T82" fmla="*/ 29 w 58"/>
              <a:gd name="T83" fmla="*/ 8 h 51"/>
              <a:gd name="T84" fmla="*/ 27 w 58"/>
              <a:gd name="T85" fmla="*/ 9 h 51"/>
              <a:gd name="T86" fmla="*/ 26 w 58"/>
              <a:gd name="T87" fmla="*/ 9 h 51"/>
              <a:gd name="T88" fmla="*/ 26 w 58"/>
              <a:gd name="T89" fmla="*/ 9 h 51"/>
              <a:gd name="T90" fmla="*/ 25 w 58"/>
              <a:gd name="T91" fmla="*/ 9 h 51"/>
              <a:gd name="T92" fmla="*/ 25 w 58"/>
              <a:gd name="T93" fmla="*/ 10 h 51"/>
              <a:gd name="T94" fmla="*/ 25 w 58"/>
              <a:gd name="T95" fmla="*/ 10 h 51"/>
              <a:gd name="T96" fmla="*/ 23 w 58"/>
              <a:gd name="T97" fmla="*/ 10 h 51"/>
              <a:gd name="T98" fmla="*/ 19 w 58"/>
              <a:gd name="T99" fmla="*/ 12 h 51"/>
              <a:gd name="T100" fmla="*/ 14 w 58"/>
              <a:gd name="T101" fmla="*/ 13 h 51"/>
              <a:gd name="T102" fmla="*/ 12 w 58"/>
              <a:gd name="T103" fmla="*/ 13 h 51"/>
              <a:gd name="T104" fmla="*/ 10 w 58"/>
              <a:gd name="T105" fmla="*/ 13 h 51"/>
              <a:gd name="T106" fmla="*/ 7 w 58"/>
              <a:gd name="T107" fmla="*/ 12 h 51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w 58"/>
              <a:gd name="T163" fmla="*/ 0 h 51"/>
              <a:gd name="T164" fmla="*/ 58 w 58"/>
              <a:gd name="T165" fmla="*/ 51 h 51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T162" t="T163" r="T164" b="T165"/>
            <a:pathLst>
              <a:path w="58" h="51">
                <a:moveTo>
                  <a:pt x="12" y="46"/>
                </a:moveTo>
                <a:lnTo>
                  <a:pt x="8" y="47"/>
                </a:lnTo>
                <a:lnTo>
                  <a:pt x="6" y="50"/>
                </a:lnTo>
                <a:lnTo>
                  <a:pt x="5" y="50"/>
                </a:lnTo>
                <a:lnTo>
                  <a:pt x="3" y="51"/>
                </a:lnTo>
                <a:lnTo>
                  <a:pt x="2" y="51"/>
                </a:lnTo>
                <a:lnTo>
                  <a:pt x="1" y="51"/>
                </a:lnTo>
                <a:lnTo>
                  <a:pt x="1" y="50"/>
                </a:lnTo>
                <a:lnTo>
                  <a:pt x="0" y="49"/>
                </a:lnTo>
                <a:lnTo>
                  <a:pt x="0" y="47"/>
                </a:lnTo>
                <a:lnTo>
                  <a:pt x="1" y="45"/>
                </a:lnTo>
                <a:lnTo>
                  <a:pt x="2" y="43"/>
                </a:lnTo>
                <a:lnTo>
                  <a:pt x="3" y="43"/>
                </a:lnTo>
                <a:lnTo>
                  <a:pt x="5" y="42"/>
                </a:lnTo>
                <a:lnTo>
                  <a:pt x="6" y="41"/>
                </a:lnTo>
                <a:lnTo>
                  <a:pt x="8" y="39"/>
                </a:lnTo>
                <a:lnTo>
                  <a:pt x="9" y="37"/>
                </a:lnTo>
                <a:lnTo>
                  <a:pt x="8" y="33"/>
                </a:lnTo>
                <a:lnTo>
                  <a:pt x="8" y="29"/>
                </a:lnTo>
                <a:lnTo>
                  <a:pt x="8" y="25"/>
                </a:lnTo>
                <a:lnTo>
                  <a:pt x="8" y="21"/>
                </a:lnTo>
                <a:lnTo>
                  <a:pt x="9" y="16"/>
                </a:lnTo>
                <a:lnTo>
                  <a:pt x="10" y="10"/>
                </a:lnTo>
                <a:lnTo>
                  <a:pt x="13" y="6"/>
                </a:lnTo>
                <a:lnTo>
                  <a:pt x="15" y="2"/>
                </a:lnTo>
                <a:lnTo>
                  <a:pt x="16" y="1"/>
                </a:lnTo>
                <a:lnTo>
                  <a:pt x="17" y="1"/>
                </a:lnTo>
                <a:lnTo>
                  <a:pt x="19" y="0"/>
                </a:lnTo>
                <a:lnTo>
                  <a:pt x="20" y="0"/>
                </a:lnTo>
                <a:lnTo>
                  <a:pt x="21" y="0"/>
                </a:lnTo>
                <a:lnTo>
                  <a:pt x="23" y="0"/>
                </a:lnTo>
                <a:lnTo>
                  <a:pt x="24" y="0"/>
                </a:lnTo>
                <a:lnTo>
                  <a:pt x="26" y="2"/>
                </a:lnTo>
                <a:lnTo>
                  <a:pt x="28" y="4"/>
                </a:lnTo>
                <a:lnTo>
                  <a:pt x="28" y="8"/>
                </a:lnTo>
                <a:lnTo>
                  <a:pt x="28" y="13"/>
                </a:lnTo>
                <a:lnTo>
                  <a:pt x="28" y="16"/>
                </a:lnTo>
                <a:lnTo>
                  <a:pt x="27" y="20"/>
                </a:lnTo>
                <a:lnTo>
                  <a:pt x="26" y="23"/>
                </a:lnTo>
                <a:lnTo>
                  <a:pt x="23" y="27"/>
                </a:lnTo>
                <a:lnTo>
                  <a:pt x="22" y="30"/>
                </a:lnTo>
                <a:lnTo>
                  <a:pt x="21" y="33"/>
                </a:lnTo>
                <a:lnTo>
                  <a:pt x="19" y="35"/>
                </a:lnTo>
                <a:lnTo>
                  <a:pt x="17" y="38"/>
                </a:lnTo>
                <a:lnTo>
                  <a:pt x="19" y="39"/>
                </a:lnTo>
                <a:lnTo>
                  <a:pt x="21" y="41"/>
                </a:lnTo>
                <a:lnTo>
                  <a:pt x="23" y="42"/>
                </a:lnTo>
                <a:lnTo>
                  <a:pt x="27" y="42"/>
                </a:lnTo>
                <a:lnTo>
                  <a:pt x="29" y="42"/>
                </a:lnTo>
                <a:lnTo>
                  <a:pt x="30" y="42"/>
                </a:lnTo>
                <a:lnTo>
                  <a:pt x="33" y="41"/>
                </a:lnTo>
                <a:lnTo>
                  <a:pt x="34" y="41"/>
                </a:lnTo>
                <a:lnTo>
                  <a:pt x="38" y="39"/>
                </a:lnTo>
                <a:lnTo>
                  <a:pt x="42" y="37"/>
                </a:lnTo>
                <a:lnTo>
                  <a:pt x="44" y="34"/>
                </a:lnTo>
                <a:lnTo>
                  <a:pt x="48" y="33"/>
                </a:lnTo>
                <a:lnTo>
                  <a:pt x="49" y="31"/>
                </a:lnTo>
                <a:lnTo>
                  <a:pt x="50" y="30"/>
                </a:lnTo>
                <a:lnTo>
                  <a:pt x="50" y="29"/>
                </a:lnTo>
                <a:lnTo>
                  <a:pt x="51" y="27"/>
                </a:lnTo>
                <a:lnTo>
                  <a:pt x="52" y="27"/>
                </a:lnTo>
                <a:lnTo>
                  <a:pt x="52" y="26"/>
                </a:lnTo>
                <a:lnTo>
                  <a:pt x="54" y="26"/>
                </a:lnTo>
                <a:lnTo>
                  <a:pt x="55" y="25"/>
                </a:lnTo>
                <a:lnTo>
                  <a:pt x="56" y="25"/>
                </a:lnTo>
                <a:lnTo>
                  <a:pt x="56" y="23"/>
                </a:lnTo>
                <a:lnTo>
                  <a:pt x="57" y="23"/>
                </a:lnTo>
                <a:lnTo>
                  <a:pt x="58" y="25"/>
                </a:lnTo>
                <a:lnTo>
                  <a:pt x="58" y="27"/>
                </a:lnTo>
                <a:lnTo>
                  <a:pt x="57" y="29"/>
                </a:lnTo>
                <a:lnTo>
                  <a:pt x="56" y="31"/>
                </a:lnTo>
                <a:lnTo>
                  <a:pt x="54" y="33"/>
                </a:lnTo>
                <a:lnTo>
                  <a:pt x="52" y="34"/>
                </a:lnTo>
                <a:lnTo>
                  <a:pt x="51" y="35"/>
                </a:lnTo>
                <a:lnTo>
                  <a:pt x="50" y="35"/>
                </a:lnTo>
                <a:lnTo>
                  <a:pt x="50" y="37"/>
                </a:lnTo>
                <a:lnTo>
                  <a:pt x="49" y="37"/>
                </a:lnTo>
                <a:lnTo>
                  <a:pt x="49" y="38"/>
                </a:lnTo>
                <a:lnTo>
                  <a:pt x="48" y="38"/>
                </a:lnTo>
                <a:lnTo>
                  <a:pt x="45" y="41"/>
                </a:lnTo>
                <a:lnTo>
                  <a:pt x="42" y="43"/>
                </a:lnTo>
                <a:lnTo>
                  <a:pt x="37" y="46"/>
                </a:lnTo>
                <a:lnTo>
                  <a:pt x="28" y="50"/>
                </a:lnTo>
                <a:lnTo>
                  <a:pt x="27" y="50"/>
                </a:lnTo>
                <a:lnTo>
                  <a:pt x="24" y="50"/>
                </a:lnTo>
                <a:lnTo>
                  <a:pt x="23" y="51"/>
                </a:lnTo>
                <a:lnTo>
                  <a:pt x="21" y="51"/>
                </a:lnTo>
                <a:lnTo>
                  <a:pt x="19" y="50"/>
                </a:lnTo>
                <a:lnTo>
                  <a:pt x="15" y="50"/>
                </a:lnTo>
                <a:lnTo>
                  <a:pt x="13" y="47"/>
                </a:lnTo>
                <a:lnTo>
                  <a:pt x="12" y="46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</xdr:spPr>
      </xdr:sp>
      <xdr:sp macro="" textlink="">
        <xdr:nvSpPr>
          <xdr:cNvPr id="91" name="Freeform 72"/>
          <xdr:cNvSpPr>
            <a:spLocks/>
          </xdr:cNvSpPr>
        </xdr:nvSpPr>
        <xdr:spPr bwMode="auto">
          <a:xfrm>
            <a:off x="7239" y="734"/>
            <a:ext cx="4" cy="5"/>
          </a:xfrm>
          <a:custGeom>
            <a:avLst/>
            <a:gdLst>
              <a:gd name="T0" fmla="*/ 1 w 7"/>
              <a:gd name="T1" fmla="*/ 5 h 20"/>
              <a:gd name="T2" fmla="*/ 2 w 7"/>
              <a:gd name="T3" fmla="*/ 4 h 20"/>
              <a:gd name="T4" fmla="*/ 3 w 7"/>
              <a:gd name="T5" fmla="*/ 3 h 20"/>
              <a:gd name="T6" fmla="*/ 3 w 7"/>
              <a:gd name="T7" fmla="*/ 3 h 20"/>
              <a:gd name="T8" fmla="*/ 3 w 7"/>
              <a:gd name="T9" fmla="*/ 3 h 20"/>
              <a:gd name="T10" fmla="*/ 4 w 7"/>
              <a:gd name="T11" fmla="*/ 2 h 20"/>
              <a:gd name="T12" fmla="*/ 4 w 7"/>
              <a:gd name="T13" fmla="*/ 1 h 20"/>
              <a:gd name="T14" fmla="*/ 3 w 7"/>
              <a:gd name="T15" fmla="*/ 0 h 20"/>
              <a:gd name="T16" fmla="*/ 3 w 7"/>
              <a:gd name="T17" fmla="*/ 0 h 20"/>
              <a:gd name="T18" fmla="*/ 3 w 7"/>
              <a:gd name="T19" fmla="*/ 0 h 20"/>
              <a:gd name="T20" fmla="*/ 2 w 7"/>
              <a:gd name="T21" fmla="*/ 0 h 20"/>
              <a:gd name="T22" fmla="*/ 2 w 7"/>
              <a:gd name="T23" fmla="*/ 0 h 20"/>
              <a:gd name="T24" fmla="*/ 1 w 7"/>
              <a:gd name="T25" fmla="*/ 1 h 20"/>
              <a:gd name="T26" fmla="*/ 1 w 7"/>
              <a:gd name="T27" fmla="*/ 1 h 20"/>
              <a:gd name="T28" fmla="*/ 1 w 7"/>
              <a:gd name="T29" fmla="*/ 1 h 20"/>
              <a:gd name="T30" fmla="*/ 1 w 7"/>
              <a:gd name="T31" fmla="*/ 1 h 20"/>
              <a:gd name="T32" fmla="*/ 1 w 7"/>
              <a:gd name="T33" fmla="*/ 2 h 20"/>
              <a:gd name="T34" fmla="*/ 1 w 7"/>
              <a:gd name="T35" fmla="*/ 2 h 20"/>
              <a:gd name="T36" fmla="*/ 1 w 7"/>
              <a:gd name="T37" fmla="*/ 2 h 20"/>
              <a:gd name="T38" fmla="*/ 0 w 7"/>
              <a:gd name="T39" fmla="*/ 2 h 20"/>
              <a:gd name="T40" fmla="*/ 0 w 7"/>
              <a:gd name="T41" fmla="*/ 2 h 20"/>
              <a:gd name="T42" fmla="*/ 0 w 7"/>
              <a:gd name="T43" fmla="*/ 3 h 20"/>
              <a:gd name="T44" fmla="*/ 0 w 7"/>
              <a:gd name="T45" fmla="*/ 3 h 20"/>
              <a:gd name="T46" fmla="*/ 0 w 7"/>
              <a:gd name="T47" fmla="*/ 3 h 20"/>
              <a:gd name="T48" fmla="*/ 0 w 7"/>
              <a:gd name="T49" fmla="*/ 3 h 20"/>
              <a:gd name="T50" fmla="*/ 0 w 7"/>
              <a:gd name="T51" fmla="*/ 3 h 20"/>
              <a:gd name="T52" fmla="*/ 0 w 7"/>
              <a:gd name="T53" fmla="*/ 3 h 20"/>
              <a:gd name="T54" fmla="*/ 0 w 7"/>
              <a:gd name="T55" fmla="*/ 3 h 20"/>
              <a:gd name="T56" fmla="*/ 0 w 7"/>
              <a:gd name="T57" fmla="*/ 4 h 20"/>
              <a:gd name="T58" fmla="*/ 0 w 7"/>
              <a:gd name="T59" fmla="*/ 4 h 20"/>
              <a:gd name="T60" fmla="*/ 1 w 7"/>
              <a:gd name="T61" fmla="*/ 4 h 20"/>
              <a:gd name="T62" fmla="*/ 1 w 7"/>
              <a:gd name="T63" fmla="*/ 5 h 20"/>
              <a:gd name="T64" fmla="*/ 1 w 7"/>
              <a:gd name="T65" fmla="*/ 5 h 20"/>
              <a:gd name="T66" fmla="*/ 1 w 7"/>
              <a:gd name="T67" fmla="*/ 5 h 20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7"/>
              <a:gd name="T103" fmla="*/ 0 h 20"/>
              <a:gd name="T104" fmla="*/ 7 w 7"/>
              <a:gd name="T105" fmla="*/ 20 h 20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7" h="20">
                <a:moveTo>
                  <a:pt x="2" y="20"/>
                </a:moveTo>
                <a:lnTo>
                  <a:pt x="2" y="18"/>
                </a:lnTo>
                <a:lnTo>
                  <a:pt x="3" y="17"/>
                </a:lnTo>
                <a:lnTo>
                  <a:pt x="5" y="16"/>
                </a:lnTo>
                <a:lnTo>
                  <a:pt x="5" y="14"/>
                </a:lnTo>
                <a:lnTo>
                  <a:pt x="5" y="13"/>
                </a:lnTo>
                <a:lnTo>
                  <a:pt x="6" y="11"/>
                </a:lnTo>
                <a:lnTo>
                  <a:pt x="7" y="9"/>
                </a:lnTo>
                <a:lnTo>
                  <a:pt x="7" y="8"/>
                </a:lnTo>
                <a:lnTo>
                  <a:pt x="7" y="5"/>
                </a:lnTo>
                <a:lnTo>
                  <a:pt x="7" y="3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0"/>
                </a:lnTo>
                <a:lnTo>
                  <a:pt x="3" y="1"/>
                </a:lnTo>
                <a:lnTo>
                  <a:pt x="2" y="3"/>
                </a:lnTo>
                <a:lnTo>
                  <a:pt x="2" y="4"/>
                </a:lnTo>
                <a:lnTo>
                  <a:pt x="1" y="4"/>
                </a:lnTo>
                <a:lnTo>
                  <a:pt x="1" y="5"/>
                </a:lnTo>
                <a:lnTo>
                  <a:pt x="1" y="7"/>
                </a:lnTo>
                <a:lnTo>
                  <a:pt x="1" y="8"/>
                </a:lnTo>
                <a:lnTo>
                  <a:pt x="0" y="8"/>
                </a:lnTo>
                <a:lnTo>
                  <a:pt x="0" y="9"/>
                </a:lnTo>
                <a:lnTo>
                  <a:pt x="1" y="9"/>
                </a:lnTo>
                <a:lnTo>
                  <a:pt x="0" y="9"/>
                </a:lnTo>
                <a:lnTo>
                  <a:pt x="0" y="11"/>
                </a:lnTo>
                <a:lnTo>
                  <a:pt x="0" y="12"/>
                </a:lnTo>
                <a:lnTo>
                  <a:pt x="0" y="13"/>
                </a:lnTo>
                <a:lnTo>
                  <a:pt x="0" y="14"/>
                </a:lnTo>
                <a:lnTo>
                  <a:pt x="0" y="16"/>
                </a:lnTo>
                <a:lnTo>
                  <a:pt x="0" y="17"/>
                </a:lnTo>
                <a:lnTo>
                  <a:pt x="1" y="17"/>
                </a:lnTo>
                <a:lnTo>
                  <a:pt x="1" y="18"/>
                </a:lnTo>
                <a:lnTo>
                  <a:pt x="1" y="20"/>
                </a:lnTo>
                <a:lnTo>
                  <a:pt x="2" y="20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</xdr:spPr>
      </xdr:sp>
      <xdr:sp macro="" textlink="">
        <xdr:nvSpPr>
          <xdr:cNvPr id="92" name="Freeform 71"/>
          <xdr:cNvSpPr>
            <a:spLocks/>
          </xdr:cNvSpPr>
        </xdr:nvSpPr>
        <xdr:spPr bwMode="auto">
          <a:xfrm>
            <a:off x="7260" y="728"/>
            <a:ext cx="37" cy="13"/>
          </a:xfrm>
          <a:custGeom>
            <a:avLst/>
            <a:gdLst>
              <a:gd name="T0" fmla="*/ 8 w 73"/>
              <a:gd name="T1" fmla="*/ 2 h 53"/>
              <a:gd name="T2" fmla="*/ 8 w 73"/>
              <a:gd name="T3" fmla="*/ 3 h 53"/>
              <a:gd name="T4" fmla="*/ 8 w 73"/>
              <a:gd name="T5" fmla="*/ 4 h 53"/>
              <a:gd name="T6" fmla="*/ 7 w 73"/>
              <a:gd name="T7" fmla="*/ 5 h 53"/>
              <a:gd name="T8" fmla="*/ 7 w 73"/>
              <a:gd name="T9" fmla="*/ 5 h 53"/>
              <a:gd name="T10" fmla="*/ 7 w 73"/>
              <a:gd name="T11" fmla="*/ 6 h 53"/>
              <a:gd name="T12" fmla="*/ 7 w 73"/>
              <a:gd name="T13" fmla="*/ 6 h 53"/>
              <a:gd name="T14" fmla="*/ 8 w 73"/>
              <a:gd name="T15" fmla="*/ 6 h 53"/>
              <a:gd name="T16" fmla="*/ 11 w 73"/>
              <a:gd name="T17" fmla="*/ 5 h 53"/>
              <a:gd name="T18" fmla="*/ 14 w 73"/>
              <a:gd name="T19" fmla="*/ 4 h 53"/>
              <a:gd name="T20" fmla="*/ 15 w 73"/>
              <a:gd name="T21" fmla="*/ 4 h 53"/>
              <a:gd name="T22" fmla="*/ 16 w 73"/>
              <a:gd name="T23" fmla="*/ 2 h 53"/>
              <a:gd name="T24" fmla="*/ 16 w 73"/>
              <a:gd name="T25" fmla="*/ 1 h 53"/>
              <a:gd name="T26" fmla="*/ 19 w 73"/>
              <a:gd name="T27" fmla="*/ 0 h 53"/>
              <a:gd name="T28" fmla="*/ 20 w 73"/>
              <a:gd name="T29" fmla="*/ 1 h 53"/>
              <a:gd name="T30" fmla="*/ 21 w 73"/>
              <a:gd name="T31" fmla="*/ 4 h 53"/>
              <a:gd name="T32" fmla="*/ 21 w 73"/>
              <a:gd name="T33" fmla="*/ 4 h 53"/>
              <a:gd name="T34" fmla="*/ 23 w 73"/>
              <a:gd name="T35" fmla="*/ 7 h 53"/>
              <a:gd name="T36" fmla="*/ 26 w 73"/>
              <a:gd name="T37" fmla="*/ 8 h 53"/>
              <a:gd name="T38" fmla="*/ 26 w 73"/>
              <a:gd name="T39" fmla="*/ 7 h 53"/>
              <a:gd name="T40" fmla="*/ 32 w 73"/>
              <a:gd name="T41" fmla="*/ 5 h 53"/>
              <a:gd name="T42" fmla="*/ 36 w 73"/>
              <a:gd name="T43" fmla="*/ 3 h 53"/>
              <a:gd name="T44" fmla="*/ 37 w 73"/>
              <a:gd name="T45" fmla="*/ 4 h 53"/>
              <a:gd name="T46" fmla="*/ 37 w 73"/>
              <a:gd name="T47" fmla="*/ 4 h 53"/>
              <a:gd name="T48" fmla="*/ 37 w 73"/>
              <a:gd name="T49" fmla="*/ 4 h 53"/>
              <a:gd name="T50" fmla="*/ 28 w 73"/>
              <a:gd name="T51" fmla="*/ 9 h 53"/>
              <a:gd name="T52" fmla="*/ 26 w 73"/>
              <a:gd name="T53" fmla="*/ 9 h 53"/>
              <a:gd name="T54" fmla="*/ 19 w 73"/>
              <a:gd name="T55" fmla="*/ 8 h 53"/>
              <a:gd name="T56" fmla="*/ 18 w 73"/>
              <a:gd name="T57" fmla="*/ 6 h 53"/>
              <a:gd name="T58" fmla="*/ 18 w 73"/>
              <a:gd name="T59" fmla="*/ 5 h 53"/>
              <a:gd name="T60" fmla="*/ 17 w 73"/>
              <a:gd name="T61" fmla="*/ 4 h 53"/>
              <a:gd name="T62" fmla="*/ 16 w 73"/>
              <a:gd name="T63" fmla="*/ 5 h 53"/>
              <a:gd name="T64" fmla="*/ 15 w 73"/>
              <a:gd name="T65" fmla="*/ 5 h 53"/>
              <a:gd name="T66" fmla="*/ 14 w 73"/>
              <a:gd name="T67" fmla="*/ 6 h 53"/>
              <a:gd name="T68" fmla="*/ 14 w 73"/>
              <a:gd name="T69" fmla="*/ 6 h 53"/>
              <a:gd name="T70" fmla="*/ 13 w 73"/>
              <a:gd name="T71" fmla="*/ 6 h 53"/>
              <a:gd name="T72" fmla="*/ 12 w 73"/>
              <a:gd name="T73" fmla="*/ 7 h 53"/>
              <a:gd name="T74" fmla="*/ 11 w 73"/>
              <a:gd name="T75" fmla="*/ 7 h 53"/>
              <a:gd name="T76" fmla="*/ 9 w 73"/>
              <a:gd name="T77" fmla="*/ 7 h 53"/>
              <a:gd name="T78" fmla="*/ 7 w 73"/>
              <a:gd name="T79" fmla="*/ 9 h 53"/>
              <a:gd name="T80" fmla="*/ 7 w 73"/>
              <a:gd name="T81" fmla="*/ 11 h 53"/>
              <a:gd name="T82" fmla="*/ 7 w 73"/>
              <a:gd name="T83" fmla="*/ 11 h 53"/>
              <a:gd name="T84" fmla="*/ 7 w 73"/>
              <a:gd name="T85" fmla="*/ 13 h 53"/>
              <a:gd name="T86" fmla="*/ 6 w 73"/>
              <a:gd name="T87" fmla="*/ 13 h 53"/>
              <a:gd name="T88" fmla="*/ 5 w 73"/>
              <a:gd name="T89" fmla="*/ 13 h 53"/>
              <a:gd name="T90" fmla="*/ 4 w 73"/>
              <a:gd name="T91" fmla="*/ 11 h 53"/>
              <a:gd name="T92" fmla="*/ 4 w 73"/>
              <a:gd name="T93" fmla="*/ 11 h 53"/>
              <a:gd name="T94" fmla="*/ 4 w 73"/>
              <a:gd name="T95" fmla="*/ 11 h 53"/>
              <a:gd name="T96" fmla="*/ 4 w 73"/>
              <a:gd name="T97" fmla="*/ 10 h 53"/>
              <a:gd name="T98" fmla="*/ 4 w 73"/>
              <a:gd name="T99" fmla="*/ 10 h 53"/>
              <a:gd name="T100" fmla="*/ 4 w 73"/>
              <a:gd name="T101" fmla="*/ 10 h 53"/>
              <a:gd name="T102" fmla="*/ 4 w 73"/>
              <a:gd name="T103" fmla="*/ 9 h 53"/>
              <a:gd name="T104" fmla="*/ 2 w 73"/>
              <a:gd name="T105" fmla="*/ 9 h 53"/>
              <a:gd name="T106" fmla="*/ 0 w 73"/>
              <a:gd name="T107" fmla="*/ 9 h 53"/>
              <a:gd name="T108" fmla="*/ 2 w 73"/>
              <a:gd name="T109" fmla="*/ 8 h 53"/>
              <a:gd name="T110" fmla="*/ 4 w 73"/>
              <a:gd name="T111" fmla="*/ 7 h 53"/>
              <a:gd name="T112" fmla="*/ 5 w 73"/>
              <a:gd name="T113" fmla="*/ 4 h 53"/>
              <a:gd name="T114" fmla="*/ 5 w 73"/>
              <a:gd name="T115" fmla="*/ 3 h 53"/>
              <a:gd name="T116" fmla="*/ 5 w 73"/>
              <a:gd name="T117" fmla="*/ 3 h 53"/>
              <a:gd name="T118" fmla="*/ 5 w 73"/>
              <a:gd name="T119" fmla="*/ 3 h 53"/>
              <a:gd name="T120" fmla="*/ 5 w 73"/>
              <a:gd name="T121" fmla="*/ 2 h 53"/>
              <a:gd name="T122" fmla="*/ 5 w 73"/>
              <a:gd name="T123" fmla="*/ 2 h 53"/>
              <a:gd name="T124" fmla="*/ 5 w 73"/>
              <a:gd name="T125" fmla="*/ 2 h 53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73"/>
              <a:gd name="T190" fmla="*/ 0 h 53"/>
              <a:gd name="T191" fmla="*/ 73 w 73"/>
              <a:gd name="T192" fmla="*/ 53 h 53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73" h="53">
                <a:moveTo>
                  <a:pt x="10" y="8"/>
                </a:moveTo>
                <a:lnTo>
                  <a:pt x="14" y="8"/>
                </a:lnTo>
                <a:lnTo>
                  <a:pt x="15" y="8"/>
                </a:lnTo>
                <a:lnTo>
                  <a:pt x="15" y="10"/>
                </a:lnTo>
                <a:lnTo>
                  <a:pt x="15" y="13"/>
                </a:lnTo>
                <a:lnTo>
                  <a:pt x="15" y="14"/>
                </a:lnTo>
                <a:lnTo>
                  <a:pt x="15" y="16"/>
                </a:lnTo>
                <a:lnTo>
                  <a:pt x="15" y="17"/>
                </a:lnTo>
                <a:lnTo>
                  <a:pt x="15" y="18"/>
                </a:lnTo>
                <a:lnTo>
                  <a:pt x="14" y="20"/>
                </a:lnTo>
                <a:lnTo>
                  <a:pt x="14" y="21"/>
                </a:lnTo>
                <a:lnTo>
                  <a:pt x="14" y="22"/>
                </a:lnTo>
                <a:lnTo>
                  <a:pt x="14" y="24"/>
                </a:lnTo>
                <a:lnTo>
                  <a:pt x="14" y="25"/>
                </a:lnTo>
                <a:lnTo>
                  <a:pt x="14" y="26"/>
                </a:lnTo>
                <a:lnTo>
                  <a:pt x="14" y="28"/>
                </a:lnTo>
                <a:lnTo>
                  <a:pt x="15" y="26"/>
                </a:lnTo>
                <a:lnTo>
                  <a:pt x="17" y="26"/>
                </a:lnTo>
                <a:lnTo>
                  <a:pt x="18" y="25"/>
                </a:lnTo>
                <a:lnTo>
                  <a:pt x="21" y="24"/>
                </a:lnTo>
                <a:lnTo>
                  <a:pt x="22" y="22"/>
                </a:lnTo>
                <a:lnTo>
                  <a:pt x="23" y="21"/>
                </a:lnTo>
                <a:lnTo>
                  <a:pt x="24" y="20"/>
                </a:lnTo>
                <a:lnTo>
                  <a:pt x="25" y="20"/>
                </a:lnTo>
                <a:lnTo>
                  <a:pt x="27" y="18"/>
                </a:lnTo>
                <a:lnTo>
                  <a:pt x="28" y="18"/>
                </a:lnTo>
                <a:lnTo>
                  <a:pt x="28" y="17"/>
                </a:lnTo>
                <a:lnTo>
                  <a:pt x="29" y="16"/>
                </a:lnTo>
                <a:lnTo>
                  <a:pt x="30" y="14"/>
                </a:lnTo>
                <a:lnTo>
                  <a:pt x="31" y="13"/>
                </a:lnTo>
                <a:lnTo>
                  <a:pt x="31" y="10"/>
                </a:lnTo>
                <a:lnTo>
                  <a:pt x="32" y="9"/>
                </a:lnTo>
                <a:lnTo>
                  <a:pt x="32" y="8"/>
                </a:lnTo>
                <a:lnTo>
                  <a:pt x="32" y="6"/>
                </a:lnTo>
                <a:lnTo>
                  <a:pt x="34" y="4"/>
                </a:lnTo>
                <a:lnTo>
                  <a:pt x="35" y="2"/>
                </a:lnTo>
                <a:lnTo>
                  <a:pt x="38" y="0"/>
                </a:lnTo>
                <a:lnTo>
                  <a:pt x="38" y="1"/>
                </a:lnTo>
                <a:lnTo>
                  <a:pt x="40" y="1"/>
                </a:lnTo>
                <a:lnTo>
                  <a:pt x="40" y="2"/>
                </a:lnTo>
                <a:lnTo>
                  <a:pt x="40" y="5"/>
                </a:lnTo>
                <a:lnTo>
                  <a:pt x="40" y="8"/>
                </a:lnTo>
                <a:lnTo>
                  <a:pt x="41" y="12"/>
                </a:lnTo>
                <a:lnTo>
                  <a:pt x="41" y="16"/>
                </a:lnTo>
                <a:lnTo>
                  <a:pt x="41" y="17"/>
                </a:lnTo>
                <a:lnTo>
                  <a:pt x="42" y="18"/>
                </a:lnTo>
                <a:lnTo>
                  <a:pt x="42" y="20"/>
                </a:lnTo>
                <a:lnTo>
                  <a:pt x="43" y="22"/>
                </a:lnTo>
                <a:lnTo>
                  <a:pt x="45" y="28"/>
                </a:lnTo>
                <a:lnTo>
                  <a:pt x="45" y="29"/>
                </a:lnTo>
                <a:lnTo>
                  <a:pt x="48" y="30"/>
                </a:lnTo>
                <a:lnTo>
                  <a:pt x="49" y="30"/>
                </a:lnTo>
                <a:lnTo>
                  <a:pt x="51" y="32"/>
                </a:lnTo>
                <a:lnTo>
                  <a:pt x="51" y="30"/>
                </a:lnTo>
                <a:lnTo>
                  <a:pt x="52" y="30"/>
                </a:lnTo>
                <a:lnTo>
                  <a:pt x="56" y="29"/>
                </a:lnTo>
                <a:lnTo>
                  <a:pt x="58" y="28"/>
                </a:lnTo>
                <a:lnTo>
                  <a:pt x="62" y="25"/>
                </a:lnTo>
                <a:lnTo>
                  <a:pt x="64" y="22"/>
                </a:lnTo>
                <a:lnTo>
                  <a:pt x="66" y="20"/>
                </a:lnTo>
                <a:lnTo>
                  <a:pt x="69" y="17"/>
                </a:lnTo>
                <a:lnTo>
                  <a:pt x="71" y="16"/>
                </a:lnTo>
                <a:lnTo>
                  <a:pt x="72" y="14"/>
                </a:lnTo>
                <a:lnTo>
                  <a:pt x="73" y="14"/>
                </a:lnTo>
                <a:lnTo>
                  <a:pt x="73" y="16"/>
                </a:lnTo>
                <a:lnTo>
                  <a:pt x="73" y="17"/>
                </a:lnTo>
                <a:lnTo>
                  <a:pt x="73" y="18"/>
                </a:lnTo>
                <a:lnTo>
                  <a:pt x="71" y="22"/>
                </a:lnTo>
                <a:lnTo>
                  <a:pt x="66" y="28"/>
                </a:lnTo>
                <a:lnTo>
                  <a:pt x="62" y="33"/>
                </a:lnTo>
                <a:lnTo>
                  <a:pt x="56" y="37"/>
                </a:lnTo>
                <a:lnTo>
                  <a:pt x="55" y="37"/>
                </a:lnTo>
                <a:lnTo>
                  <a:pt x="54" y="38"/>
                </a:lnTo>
                <a:lnTo>
                  <a:pt x="52" y="38"/>
                </a:lnTo>
                <a:lnTo>
                  <a:pt x="51" y="38"/>
                </a:lnTo>
                <a:lnTo>
                  <a:pt x="47" y="39"/>
                </a:lnTo>
                <a:lnTo>
                  <a:pt x="43" y="39"/>
                </a:lnTo>
                <a:lnTo>
                  <a:pt x="40" y="37"/>
                </a:lnTo>
                <a:lnTo>
                  <a:pt x="37" y="32"/>
                </a:lnTo>
                <a:lnTo>
                  <a:pt x="37" y="30"/>
                </a:lnTo>
                <a:lnTo>
                  <a:pt x="36" y="29"/>
                </a:lnTo>
                <a:lnTo>
                  <a:pt x="36" y="26"/>
                </a:lnTo>
                <a:lnTo>
                  <a:pt x="35" y="24"/>
                </a:lnTo>
                <a:lnTo>
                  <a:pt x="35" y="22"/>
                </a:lnTo>
                <a:lnTo>
                  <a:pt x="35" y="21"/>
                </a:lnTo>
                <a:lnTo>
                  <a:pt x="35" y="20"/>
                </a:lnTo>
                <a:lnTo>
                  <a:pt x="34" y="18"/>
                </a:lnTo>
                <a:lnTo>
                  <a:pt x="32" y="18"/>
                </a:lnTo>
                <a:lnTo>
                  <a:pt x="31" y="20"/>
                </a:lnTo>
                <a:lnTo>
                  <a:pt x="30" y="21"/>
                </a:lnTo>
                <a:lnTo>
                  <a:pt x="29" y="22"/>
                </a:lnTo>
                <a:lnTo>
                  <a:pt x="28" y="24"/>
                </a:lnTo>
                <a:lnTo>
                  <a:pt x="27" y="24"/>
                </a:lnTo>
                <a:lnTo>
                  <a:pt x="27" y="25"/>
                </a:lnTo>
                <a:lnTo>
                  <a:pt x="25" y="25"/>
                </a:lnTo>
                <a:lnTo>
                  <a:pt x="25" y="26"/>
                </a:lnTo>
                <a:lnTo>
                  <a:pt x="24" y="26"/>
                </a:lnTo>
                <a:lnTo>
                  <a:pt x="23" y="28"/>
                </a:lnTo>
                <a:lnTo>
                  <a:pt x="22" y="28"/>
                </a:lnTo>
                <a:lnTo>
                  <a:pt x="22" y="29"/>
                </a:lnTo>
                <a:lnTo>
                  <a:pt x="21" y="29"/>
                </a:lnTo>
                <a:lnTo>
                  <a:pt x="20" y="30"/>
                </a:lnTo>
                <a:lnTo>
                  <a:pt x="18" y="30"/>
                </a:lnTo>
                <a:lnTo>
                  <a:pt x="16" y="32"/>
                </a:lnTo>
                <a:lnTo>
                  <a:pt x="15" y="33"/>
                </a:lnTo>
                <a:lnTo>
                  <a:pt x="14" y="34"/>
                </a:lnTo>
                <a:lnTo>
                  <a:pt x="14" y="37"/>
                </a:lnTo>
                <a:lnTo>
                  <a:pt x="13" y="38"/>
                </a:lnTo>
                <a:lnTo>
                  <a:pt x="13" y="39"/>
                </a:lnTo>
                <a:lnTo>
                  <a:pt x="13" y="42"/>
                </a:lnTo>
                <a:lnTo>
                  <a:pt x="13" y="43"/>
                </a:lnTo>
                <a:lnTo>
                  <a:pt x="13" y="45"/>
                </a:lnTo>
                <a:lnTo>
                  <a:pt x="14" y="45"/>
                </a:lnTo>
                <a:lnTo>
                  <a:pt x="14" y="46"/>
                </a:lnTo>
                <a:lnTo>
                  <a:pt x="14" y="47"/>
                </a:lnTo>
                <a:lnTo>
                  <a:pt x="14" y="49"/>
                </a:lnTo>
                <a:lnTo>
                  <a:pt x="14" y="50"/>
                </a:lnTo>
                <a:lnTo>
                  <a:pt x="14" y="51"/>
                </a:lnTo>
                <a:lnTo>
                  <a:pt x="13" y="51"/>
                </a:lnTo>
                <a:lnTo>
                  <a:pt x="11" y="53"/>
                </a:lnTo>
                <a:lnTo>
                  <a:pt x="9" y="53"/>
                </a:lnTo>
                <a:lnTo>
                  <a:pt x="8" y="53"/>
                </a:lnTo>
                <a:lnTo>
                  <a:pt x="7" y="50"/>
                </a:lnTo>
                <a:lnTo>
                  <a:pt x="7" y="46"/>
                </a:lnTo>
                <a:lnTo>
                  <a:pt x="7" y="45"/>
                </a:lnTo>
                <a:lnTo>
                  <a:pt x="7" y="43"/>
                </a:lnTo>
                <a:lnTo>
                  <a:pt x="8" y="43"/>
                </a:lnTo>
                <a:lnTo>
                  <a:pt x="8" y="42"/>
                </a:lnTo>
                <a:lnTo>
                  <a:pt x="8" y="41"/>
                </a:lnTo>
                <a:lnTo>
                  <a:pt x="7" y="39"/>
                </a:lnTo>
                <a:lnTo>
                  <a:pt x="7" y="38"/>
                </a:lnTo>
                <a:lnTo>
                  <a:pt x="7" y="36"/>
                </a:lnTo>
                <a:lnTo>
                  <a:pt x="6" y="37"/>
                </a:lnTo>
                <a:lnTo>
                  <a:pt x="4" y="37"/>
                </a:lnTo>
                <a:lnTo>
                  <a:pt x="3" y="38"/>
                </a:lnTo>
                <a:lnTo>
                  <a:pt x="1" y="38"/>
                </a:lnTo>
                <a:lnTo>
                  <a:pt x="0" y="38"/>
                </a:lnTo>
                <a:lnTo>
                  <a:pt x="0" y="37"/>
                </a:lnTo>
                <a:lnTo>
                  <a:pt x="0" y="36"/>
                </a:lnTo>
                <a:lnTo>
                  <a:pt x="0" y="33"/>
                </a:lnTo>
                <a:lnTo>
                  <a:pt x="1" y="33"/>
                </a:lnTo>
                <a:lnTo>
                  <a:pt x="2" y="32"/>
                </a:lnTo>
                <a:lnTo>
                  <a:pt x="3" y="32"/>
                </a:lnTo>
                <a:lnTo>
                  <a:pt x="4" y="30"/>
                </a:lnTo>
                <a:lnTo>
                  <a:pt x="6" y="30"/>
                </a:lnTo>
                <a:lnTo>
                  <a:pt x="7" y="30"/>
                </a:lnTo>
                <a:lnTo>
                  <a:pt x="8" y="25"/>
                </a:lnTo>
                <a:lnTo>
                  <a:pt x="8" y="21"/>
                </a:lnTo>
                <a:lnTo>
                  <a:pt x="9" y="18"/>
                </a:lnTo>
                <a:lnTo>
                  <a:pt x="9" y="16"/>
                </a:lnTo>
                <a:lnTo>
                  <a:pt x="9" y="14"/>
                </a:lnTo>
                <a:lnTo>
                  <a:pt x="9" y="13"/>
                </a:lnTo>
                <a:lnTo>
                  <a:pt x="9" y="12"/>
                </a:lnTo>
                <a:lnTo>
                  <a:pt x="9" y="10"/>
                </a:lnTo>
                <a:lnTo>
                  <a:pt x="9" y="9"/>
                </a:lnTo>
                <a:lnTo>
                  <a:pt x="10" y="8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</xdr:spPr>
      </xdr:sp>
      <xdr:sp macro="" textlink="">
        <xdr:nvSpPr>
          <xdr:cNvPr id="93" name="Freeform 70"/>
          <xdr:cNvSpPr>
            <a:spLocks/>
          </xdr:cNvSpPr>
        </xdr:nvSpPr>
        <xdr:spPr bwMode="auto">
          <a:xfrm>
            <a:off x="7294" y="722"/>
            <a:ext cx="40" cy="13"/>
          </a:xfrm>
          <a:custGeom>
            <a:avLst/>
            <a:gdLst>
              <a:gd name="T0" fmla="*/ 4 w 78"/>
              <a:gd name="T1" fmla="*/ 6 h 51"/>
              <a:gd name="T2" fmla="*/ 4 w 78"/>
              <a:gd name="T3" fmla="*/ 6 h 51"/>
              <a:gd name="T4" fmla="*/ 4 w 78"/>
              <a:gd name="T5" fmla="*/ 7 h 51"/>
              <a:gd name="T6" fmla="*/ 4 w 78"/>
              <a:gd name="T7" fmla="*/ 7 h 51"/>
              <a:gd name="T8" fmla="*/ 4 w 78"/>
              <a:gd name="T9" fmla="*/ 8 h 51"/>
              <a:gd name="T10" fmla="*/ 5 w 78"/>
              <a:gd name="T11" fmla="*/ 9 h 51"/>
              <a:gd name="T12" fmla="*/ 6 w 78"/>
              <a:gd name="T13" fmla="*/ 9 h 51"/>
              <a:gd name="T14" fmla="*/ 15 w 78"/>
              <a:gd name="T15" fmla="*/ 2 h 51"/>
              <a:gd name="T16" fmla="*/ 19 w 78"/>
              <a:gd name="T17" fmla="*/ 1 h 51"/>
              <a:gd name="T18" fmla="*/ 21 w 78"/>
              <a:gd name="T19" fmla="*/ 2 h 51"/>
              <a:gd name="T20" fmla="*/ 23 w 78"/>
              <a:gd name="T21" fmla="*/ 3 h 51"/>
              <a:gd name="T22" fmla="*/ 23 w 78"/>
              <a:gd name="T23" fmla="*/ 3 h 51"/>
              <a:gd name="T24" fmla="*/ 23 w 78"/>
              <a:gd name="T25" fmla="*/ 4 h 51"/>
              <a:gd name="T26" fmla="*/ 23 w 78"/>
              <a:gd name="T27" fmla="*/ 4 h 51"/>
              <a:gd name="T28" fmla="*/ 23 w 78"/>
              <a:gd name="T29" fmla="*/ 5 h 51"/>
              <a:gd name="T30" fmla="*/ 23 w 78"/>
              <a:gd name="T31" fmla="*/ 6 h 51"/>
              <a:gd name="T32" fmla="*/ 25 w 78"/>
              <a:gd name="T33" fmla="*/ 5 h 51"/>
              <a:gd name="T34" fmla="*/ 26 w 78"/>
              <a:gd name="T35" fmla="*/ 5 h 51"/>
              <a:gd name="T36" fmla="*/ 27 w 78"/>
              <a:gd name="T37" fmla="*/ 4 h 51"/>
              <a:gd name="T38" fmla="*/ 28 w 78"/>
              <a:gd name="T39" fmla="*/ 3 h 51"/>
              <a:gd name="T40" fmla="*/ 29 w 78"/>
              <a:gd name="T41" fmla="*/ 3 h 51"/>
              <a:gd name="T42" fmla="*/ 30 w 78"/>
              <a:gd name="T43" fmla="*/ 2 h 51"/>
              <a:gd name="T44" fmla="*/ 31 w 78"/>
              <a:gd name="T45" fmla="*/ 2 h 51"/>
              <a:gd name="T46" fmla="*/ 33 w 78"/>
              <a:gd name="T47" fmla="*/ 1 h 51"/>
              <a:gd name="T48" fmla="*/ 37 w 78"/>
              <a:gd name="T49" fmla="*/ 0 h 51"/>
              <a:gd name="T50" fmla="*/ 38 w 78"/>
              <a:gd name="T51" fmla="*/ 3 h 51"/>
              <a:gd name="T52" fmla="*/ 38 w 78"/>
              <a:gd name="T53" fmla="*/ 5 h 51"/>
              <a:gd name="T54" fmla="*/ 39 w 78"/>
              <a:gd name="T55" fmla="*/ 5 h 51"/>
              <a:gd name="T56" fmla="*/ 39 w 78"/>
              <a:gd name="T57" fmla="*/ 5 h 51"/>
              <a:gd name="T58" fmla="*/ 40 w 78"/>
              <a:gd name="T59" fmla="*/ 6 h 51"/>
              <a:gd name="T60" fmla="*/ 39 w 78"/>
              <a:gd name="T61" fmla="*/ 7 h 51"/>
              <a:gd name="T62" fmla="*/ 38 w 78"/>
              <a:gd name="T63" fmla="*/ 7 h 51"/>
              <a:gd name="T64" fmla="*/ 36 w 78"/>
              <a:gd name="T65" fmla="*/ 8 h 51"/>
              <a:gd name="T66" fmla="*/ 35 w 78"/>
              <a:gd name="T67" fmla="*/ 7 h 51"/>
              <a:gd name="T68" fmla="*/ 33 w 78"/>
              <a:gd name="T69" fmla="*/ 7 h 51"/>
              <a:gd name="T70" fmla="*/ 33 w 78"/>
              <a:gd name="T71" fmla="*/ 7 h 51"/>
              <a:gd name="T72" fmla="*/ 33 w 78"/>
              <a:gd name="T73" fmla="*/ 6 h 51"/>
              <a:gd name="T74" fmla="*/ 33 w 78"/>
              <a:gd name="T75" fmla="*/ 5 h 51"/>
              <a:gd name="T76" fmla="*/ 33 w 78"/>
              <a:gd name="T77" fmla="*/ 5 h 51"/>
              <a:gd name="T78" fmla="*/ 34 w 78"/>
              <a:gd name="T79" fmla="*/ 4 h 51"/>
              <a:gd name="T80" fmla="*/ 34 w 78"/>
              <a:gd name="T81" fmla="*/ 4 h 51"/>
              <a:gd name="T82" fmla="*/ 34 w 78"/>
              <a:gd name="T83" fmla="*/ 3 h 51"/>
              <a:gd name="T84" fmla="*/ 33 w 78"/>
              <a:gd name="T85" fmla="*/ 3 h 51"/>
              <a:gd name="T86" fmla="*/ 26 w 78"/>
              <a:gd name="T87" fmla="*/ 7 h 51"/>
              <a:gd name="T88" fmla="*/ 21 w 78"/>
              <a:gd name="T89" fmla="*/ 9 h 51"/>
              <a:gd name="T90" fmla="*/ 19 w 78"/>
              <a:gd name="T91" fmla="*/ 7 h 51"/>
              <a:gd name="T92" fmla="*/ 19 w 78"/>
              <a:gd name="T93" fmla="*/ 6 h 51"/>
              <a:gd name="T94" fmla="*/ 19 w 78"/>
              <a:gd name="T95" fmla="*/ 5 h 51"/>
              <a:gd name="T96" fmla="*/ 18 w 78"/>
              <a:gd name="T97" fmla="*/ 4 h 51"/>
              <a:gd name="T98" fmla="*/ 16 w 78"/>
              <a:gd name="T99" fmla="*/ 4 h 51"/>
              <a:gd name="T100" fmla="*/ 15 w 78"/>
              <a:gd name="T101" fmla="*/ 5 h 51"/>
              <a:gd name="T102" fmla="*/ 13 w 78"/>
              <a:gd name="T103" fmla="*/ 6 h 51"/>
              <a:gd name="T104" fmla="*/ 11 w 78"/>
              <a:gd name="T105" fmla="*/ 8 h 51"/>
              <a:gd name="T106" fmla="*/ 11 w 78"/>
              <a:gd name="T107" fmla="*/ 8 h 51"/>
              <a:gd name="T108" fmla="*/ 8 w 78"/>
              <a:gd name="T109" fmla="*/ 10 h 51"/>
              <a:gd name="T110" fmla="*/ 8 w 78"/>
              <a:gd name="T111" fmla="*/ 11 h 51"/>
              <a:gd name="T112" fmla="*/ 4 w 78"/>
              <a:gd name="T113" fmla="*/ 13 h 51"/>
              <a:gd name="T114" fmla="*/ 1 w 78"/>
              <a:gd name="T115" fmla="*/ 10 h 51"/>
              <a:gd name="T116" fmla="*/ 1 w 78"/>
              <a:gd name="T117" fmla="*/ 9 h 51"/>
              <a:gd name="T118" fmla="*/ 1 w 78"/>
              <a:gd name="T119" fmla="*/ 8 h 51"/>
              <a:gd name="T120" fmla="*/ 1 w 78"/>
              <a:gd name="T121" fmla="*/ 7 h 51"/>
              <a:gd name="T122" fmla="*/ 1 w 78"/>
              <a:gd name="T123" fmla="*/ 6 h 51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78"/>
              <a:gd name="T187" fmla="*/ 0 h 51"/>
              <a:gd name="T188" fmla="*/ 78 w 78"/>
              <a:gd name="T189" fmla="*/ 51 h 51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78" h="51">
                <a:moveTo>
                  <a:pt x="3" y="18"/>
                </a:moveTo>
                <a:lnTo>
                  <a:pt x="7" y="18"/>
                </a:lnTo>
                <a:lnTo>
                  <a:pt x="8" y="19"/>
                </a:lnTo>
                <a:lnTo>
                  <a:pt x="8" y="21"/>
                </a:lnTo>
                <a:lnTo>
                  <a:pt x="8" y="25"/>
                </a:lnTo>
                <a:lnTo>
                  <a:pt x="8" y="26"/>
                </a:lnTo>
                <a:lnTo>
                  <a:pt x="8" y="27"/>
                </a:lnTo>
                <a:lnTo>
                  <a:pt x="8" y="29"/>
                </a:lnTo>
                <a:lnTo>
                  <a:pt x="8" y="30"/>
                </a:lnTo>
                <a:lnTo>
                  <a:pt x="8" y="31"/>
                </a:lnTo>
                <a:lnTo>
                  <a:pt x="9" y="34"/>
                </a:lnTo>
                <a:lnTo>
                  <a:pt x="9" y="35"/>
                </a:lnTo>
                <a:lnTo>
                  <a:pt x="9" y="37"/>
                </a:lnTo>
                <a:lnTo>
                  <a:pt x="10" y="37"/>
                </a:lnTo>
                <a:lnTo>
                  <a:pt x="11" y="35"/>
                </a:lnTo>
                <a:lnTo>
                  <a:pt x="13" y="31"/>
                </a:lnTo>
                <a:lnTo>
                  <a:pt x="16" y="27"/>
                </a:lnTo>
                <a:lnTo>
                  <a:pt x="20" y="21"/>
                </a:lnTo>
                <a:lnTo>
                  <a:pt x="25" y="14"/>
                </a:lnTo>
                <a:lnTo>
                  <a:pt x="30" y="9"/>
                </a:lnTo>
                <a:lnTo>
                  <a:pt x="34" y="6"/>
                </a:lnTo>
                <a:lnTo>
                  <a:pt x="36" y="5"/>
                </a:lnTo>
                <a:lnTo>
                  <a:pt x="37" y="5"/>
                </a:lnTo>
                <a:lnTo>
                  <a:pt x="38" y="5"/>
                </a:lnTo>
                <a:lnTo>
                  <a:pt x="39" y="6"/>
                </a:lnTo>
                <a:lnTo>
                  <a:pt x="41" y="6"/>
                </a:lnTo>
                <a:lnTo>
                  <a:pt x="42" y="7"/>
                </a:lnTo>
                <a:lnTo>
                  <a:pt x="43" y="7"/>
                </a:lnTo>
                <a:lnTo>
                  <a:pt x="44" y="9"/>
                </a:lnTo>
                <a:lnTo>
                  <a:pt x="44" y="10"/>
                </a:lnTo>
                <a:lnTo>
                  <a:pt x="44" y="11"/>
                </a:lnTo>
                <a:lnTo>
                  <a:pt x="44" y="13"/>
                </a:lnTo>
                <a:lnTo>
                  <a:pt x="44" y="14"/>
                </a:lnTo>
                <a:lnTo>
                  <a:pt x="44" y="15"/>
                </a:lnTo>
                <a:lnTo>
                  <a:pt x="44" y="17"/>
                </a:lnTo>
                <a:lnTo>
                  <a:pt x="44" y="18"/>
                </a:lnTo>
                <a:lnTo>
                  <a:pt x="44" y="19"/>
                </a:lnTo>
                <a:lnTo>
                  <a:pt x="44" y="21"/>
                </a:lnTo>
                <a:lnTo>
                  <a:pt x="45" y="22"/>
                </a:lnTo>
                <a:lnTo>
                  <a:pt x="45" y="23"/>
                </a:lnTo>
                <a:lnTo>
                  <a:pt x="46" y="23"/>
                </a:lnTo>
                <a:lnTo>
                  <a:pt x="48" y="22"/>
                </a:lnTo>
                <a:lnTo>
                  <a:pt x="49" y="21"/>
                </a:lnTo>
                <a:lnTo>
                  <a:pt x="50" y="19"/>
                </a:lnTo>
                <a:lnTo>
                  <a:pt x="50" y="18"/>
                </a:lnTo>
                <a:lnTo>
                  <a:pt x="51" y="18"/>
                </a:lnTo>
                <a:lnTo>
                  <a:pt x="52" y="17"/>
                </a:lnTo>
                <a:lnTo>
                  <a:pt x="52" y="15"/>
                </a:lnTo>
                <a:lnTo>
                  <a:pt x="53" y="15"/>
                </a:lnTo>
                <a:lnTo>
                  <a:pt x="53" y="14"/>
                </a:lnTo>
                <a:lnTo>
                  <a:pt x="55" y="13"/>
                </a:lnTo>
                <a:lnTo>
                  <a:pt x="55" y="11"/>
                </a:lnTo>
                <a:lnTo>
                  <a:pt x="56" y="11"/>
                </a:lnTo>
                <a:lnTo>
                  <a:pt x="56" y="10"/>
                </a:lnTo>
                <a:lnTo>
                  <a:pt x="57" y="10"/>
                </a:lnTo>
                <a:lnTo>
                  <a:pt x="57" y="9"/>
                </a:lnTo>
                <a:lnTo>
                  <a:pt x="58" y="9"/>
                </a:lnTo>
                <a:lnTo>
                  <a:pt x="59" y="7"/>
                </a:lnTo>
                <a:lnTo>
                  <a:pt x="60" y="6"/>
                </a:lnTo>
                <a:lnTo>
                  <a:pt x="62" y="5"/>
                </a:lnTo>
                <a:lnTo>
                  <a:pt x="63" y="5"/>
                </a:lnTo>
                <a:lnTo>
                  <a:pt x="63" y="3"/>
                </a:lnTo>
                <a:lnTo>
                  <a:pt x="64" y="3"/>
                </a:lnTo>
                <a:lnTo>
                  <a:pt x="65" y="2"/>
                </a:lnTo>
                <a:lnTo>
                  <a:pt x="66" y="1"/>
                </a:lnTo>
                <a:lnTo>
                  <a:pt x="69" y="1"/>
                </a:lnTo>
                <a:lnTo>
                  <a:pt x="72" y="0"/>
                </a:lnTo>
                <a:lnTo>
                  <a:pt x="73" y="1"/>
                </a:lnTo>
                <a:lnTo>
                  <a:pt x="75" y="2"/>
                </a:lnTo>
                <a:lnTo>
                  <a:pt x="75" y="6"/>
                </a:lnTo>
                <a:lnTo>
                  <a:pt x="75" y="7"/>
                </a:lnTo>
                <a:lnTo>
                  <a:pt x="75" y="9"/>
                </a:lnTo>
                <a:lnTo>
                  <a:pt x="75" y="10"/>
                </a:lnTo>
                <a:lnTo>
                  <a:pt x="75" y="11"/>
                </a:lnTo>
                <a:lnTo>
                  <a:pt x="73" y="14"/>
                </a:lnTo>
                <a:lnTo>
                  <a:pt x="73" y="15"/>
                </a:lnTo>
                <a:lnTo>
                  <a:pt x="75" y="18"/>
                </a:lnTo>
                <a:lnTo>
                  <a:pt x="75" y="19"/>
                </a:lnTo>
                <a:lnTo>
                  <a:pt x="76" y="19"/>
                </a:lnTo>
                <a:lnTo>
                  <a:pt x="76" y="21"/>
                </a:lnTo>
                <a:lnTo>
                  <a:pt x="77" y="21"/>
                </a:lnTo>
                <a:lnTo>
                  <a:pt x="77" y="22"/>
                </a:lnTo>
                <a:lnTo>
                  <a:pt x="78" y="22"/>
                </a:lnTo>
                <a:lnTo>
                  <a:pt x="78" y="23"/>
                </a:lnTo>
                <a:lnTo>
                  <a:pt x="77" y="25"/>
                </a:lnTo>
                <a:lnTo>
                  <a:pt x="77" y="26"/>
                </a:lnTo>
                <a:lnTo>
                  <a:pt x="76" y="27"/>
                </a:lnTo>
                <a:lnTo>
                  <a:pt x="75" y="29"/>
                </a:lnTo>
                <a:lnTo>
                  <a:pt x="73" y="30"/>
                </a:lnTo>
                <a:lnTo>
                  <a:pt x="72" y="30"/>
                </a:lnTo>
                <a:lnTo>
                  <a:pt x="71" y="30"/>
                </a:lnTo>
                <a:lnTo>
                  <a:pt x="70" y="30"/>
                </a:lnTo>
                <a:lnTo>
                  <a:pt x="69" y="30"/>
                </a:lnTo>
                <a:lnTo>
                  <a:pt x="69" y="29"/>
                </a:lnTo>
                <a:lnTo>
                  <a:pt x="67" y="29"/>
                </a:lnTo>
                <a:lnTo>
                  <a:pt x="67" y="27"/>
                </a:lnTo>
                <a:lnTo>
                  <a:pt x="66" y="27"/>
                </a:lnTo>
                <a:lnTo>
                  <a:pt x="65" y="27"/>
                </a:lnTo>
                <a:lnTo>
                  <a:pt x="64" y="27"/>
                </a:lnTo>
                <a:lnTo>
                  <a:pt x="64" y="26"/>
                </a:lnTo>
                <a:lnTo>
                  <a:pt x="63" y="26"/>
                </a:lnTo>
                <a:lnTo>
                  <a:pt x="63" y="25"/>
                </a:lnTo>
                <a:lnTo>
                  <a:pt x="64" y="23"/>
                </a:lnTo>
                <a:lnTo>
                  <a:pt x="64" y="22"/>
                </a:lnTo>
                <a:lnTo>
                  <a:pt x="65" y="21"/>
                </a:lnTo>
                <a:lnTo>
                  <a:pt x="65" y="19"/>
                </a:lnTo>
                <a:lnTo>
                  <a:pt x="65" y="18"/>
                </a:lnTo>
                <a:lnTo>
                  <a:pt x="66" y="18"/>
                </a:lnTo>
                <a:lnTo>
                  <a:pt x="66" y="17"/>
                </a:lnTo>
                <a:lnTo>
                  <a:pt x="66" y="15"/>
                </a:lnTo>
                <a:lnTo>
                  <a:pt x="66" y="14"/>
                </a:lnTo>
                <a:lnTo>
                  <a:pt x="66" y="13"/>
                </a:lnTo>
                <a:lnTo>
                  <a:pt x="66" y="11"/>
                </a:lnTo>
                <a:lnTo>
                  <a:pt x="66" y="10"/>
                </a:lnTo>
                <a:lnTo>
                  <a:pt x="65" y="10"/>
                </a:lnTo>
                <a:lnTo>
                  <a:pt x="64" y="11"/>
                </a:lnTo>
                <a:lnTo>
                  <a:pt x="60" y="14"/>
                </a:lnTo>
                <a:lnTo>
                  <a:pt x="58" y="18"/>
                </a:lnTo>
                <a:lnTo>
                  <a:pt x="55" y="22"/>
                </a:lnTo>
                <a:lnTo>
                  <a:pt x="51" y="27"/>
                </a:lnTo>
                <a:lnTo>
                  <a:pt x="49" y="31"/>
                </a:lnTo>
                <a:lnTo>
                  <a:pt x="45" y="34"/>
                </a:lnTo>
                <a:lnTo>
                  <a:pt x="44" y="35"/>
                </a:lnTo>
                <a:lnTo>
                  <a:pt x="42" y="37"/>
                </a:lnTo>
                <a:lnTo>
                  <a:pt x="41" y="37"/>
                </a:lnTo>
                <a:lnTo>
                  <a:pt x="39" y="35"/>
                </a:lnTo>
                <a:lnTo>
                  <a:pt x="38" y="34"/>
                </a:lnTo>
                <a:lnTo>
                  <a:pt x="38" y="31"/>
                </a:lnTo>
                <a:lnTo>
                  <a:pt x="38" y="27"/>
                </a:lnTo>
                <a:lnTo>
                  <a:pt x="38" y="26"/>
                </a:lnTo>
                <a:lnTo>
                  <a:pt x="38" y="25"/>
                </a:lnTo>
                <a:lnTo>
                  <a:pt x="38" y="23"/>
                </a:lnTo>
                <a:lnTo>
                  <a:pt x="38" y="21"/>
                </a:lnTo>
                <a:lnTo>
                  <a:pt x="38" y="19"/>
                </a:lnTo>
                <a:lnTo>
                  <a:pt x="37" y="19"/>
                </a:lnTo>
                <a:lnTo>
                  <a:pt x="37" y="18"/>
                </a:lnTo>
                <a:lnTo>
                  <a:pt x="37" y="17"/>
                </a:lnTo>
                <a:lnTo>
                  <a:pt x="36" y="17"/>
                </a:lnTo>
                <a:lnTo>
                  <a:pt x="36" y="15"/>
                </a:lnTo>
                <a:lnTo>
                  <a:pt x="35" y="15"/>
                </a:lnTo>
                <a:lnTo>
                  <a:pt x="35" y="14"/>
                </a:lnTo>
                <a:lnTo>
                  <a:pt x="34" y="14"/>
                </a:lnTo>
                <a:lnTo>
                  <a:pt x="32" y="14"/>
                </a:lnTo>
                <a:lnTo>
                  <a:pt x="31" y="15"/>
                </a:lnTo>
                <a:lnTo>
                  <a:pt x="30" y="17"/>
                </a:lnTo>
                <a:lnTo>
                  <a:pt x="29" y="19"/>
                </a:lnTo>
                <a:lnTo>
                  <a:pt x="29" y="21"/>
                </a:lnTo>
                <a:lnTo>
                  <a:pt x="28" y="21"/>
                </a:lnTo>
                <a:lnTo>
                  <a:pt x="27" y="22"/>
                </a:lnTo>
                <a:lnTo>
                  <a:pt x="27" y="23"/>
                </a:lnTo>
                <a:lnTo>
                  <a:pt x="25" y="25"/>
                </a:lnTo>
                <a:lnTo>
                  <a:pt x="25" y="26"/>
                </a:lnTo>
                <a:lnTo>
                  <a:pt x="24" y="27"/>
                </a:lnTo>
                <a:lnTo>
                  <a:pt x="23" y="29"/>
                </a:lnTo>
                <a:lnTo>
                  <a:pt x="22" y="30"/>
                </a:lnTo>
                <a:lnTo>
                  <a:pt x="22" y="31"/>
                </a:lnTo>
                <a:lnTo>
                  <a:pt x="21" y="31"/>
                </a:lnTo>
                <a:lnTo>
                  <a:pt x="21" y="33"/>
                </a:lnTo>
                <a:lnTo>
                  <a:pt x="20" y="34"/>
                </a:lnTo>
                <a:lnTo>
                  <a:pt x="18" y="37"/>
                </a:lnTo>
                <a:lnTo>
                  <a:pt x="17" y="38"/>
                </a:lnTo>
                <a:lnTo>
                  <a:pt x="17" y="39"/>
                </a:lnTo>
                <a:lnTo>
                  <a:pt x="16" y="41"/>
                </a:lnTo>
                <a:lnTo>
                  <a:pt x="15" y="42"/>
                </a:lnTo>
                <a:lnTo>
                  <a:pt x="15" y="43"/>
                </a:lnTo>
                <a:lnTo>
                  <a:pt x="13" y="46"/>
                </a:lnTo>
                <a:lnTo>
                  <a:pt x="10" y="49"/>
                </a:lnTo>
                <a:lnTo>
                  <a:pt x="9" y="50"/>
                </a:lnTo>
                <a:lnTo>
                  <a:pt x="8" y="51"/>
                </a:lnTo>
                <a:lnTo>
                  <a:pt x="4" y="51"/>
                </a:lnTo>
                <a:lnTo>
                  <a:pt x="2" y="49"/>
                </a:lnTo>
                <a:lnTo>
                  <a:pt x="2" y="46"/>
                </a:lnTo>
                <a:lnTo>
                  <a:pt x="1" y="42"/>
                </a:lnTo>
                <a:lnTo>
                  <a:pt x="1" y="41"/>
                </a:lnTo>
                <a:lnTo>
                  <a:pt x="1" y="39"/>
                </a:lnTo>
                <a:lnTo>
                  <a:pt x="2" y="38"/>
                </a:lnTo>
                <a:lnTo>
                  <a:pt x="2" y="37"/>
                </a:lnTo>
                <a:lnTo>
                  <a:pt x="2" y="35"/>
                </a:lnTo>
                <a:lnTo>
                  <a:pt x="2" y="34"/>
                </a:lnTo>
                <a:lnTo>
                  <a:pt x="2" y="33"/>
                </a:lnTo>
                <a:lnTo>
                  <a:pt x="2" y="31"/>
                </a:lnTo>
                <a:lnTo>
                  <a:pt x="1" y="30"/>
                </a:lnTo>
                <a:lnTo>
                  <a:pt x="1" y="29"/>
                </a:lnTo>
                <a:lnTo>
                  <a:pt x="1" y="27"/>
                </a:lnTo>
                <a:lnTo>
                  <a:pt x="0" y="26"/>
                </a:lnTo>
                <a:lnTo>
                  <a:pt x="0" y="25"/>
                </a:lnTo>
                <a:lnTo>
                  <a:pt x="1" y="23"/>
                </a:lnTo>
                <a:lnTo>
                  <a:pt x="1" y="22"/>
                </a:lnTo>
                <a:lnTo>
                  <a:pt x="1" y="21"/>
                </a:lnTo>
                <a:lnTo>
                  <a:pt x="2" y="19"/>
                </a:lnTo>
                <a:lnTo>
                  <a:pt x="3" y="18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</xdr:spPr>
      </xdr:sp>
      <xdr:sp macro="" textlink="">
        <xdr:nvSpPr>
          <xdr:cNvPr id="94" name="Freeform 69"/>
          <xdr:cNvSpPr>
            <a:spLocks/>
          </xdr:cNvSpPr>
        </xdr:nvSpPr>
        <xdr:spPr bwMode="auto">
          <a:xfrm>
            <a:off x="7308" y="713"/>
            <a:ext cx="23" cy="9"/>
          </a:xfrm>
          <a:custGeom>
            <a:avLst/>
            <a:gdLst>
              <a:gd name="T0" fmla="*/ 23 w 46"/>
              <a:gd name="T1" fmla="*/ 0 h 38"/>
              <a:gd name="T2" fmla="*/ 23 w 46"/>
              <a:gd name="T3" fmla="*/ 0 h 38"/>
              <a:gd name="T4" fmla="*/ 23 w 46"/>
              <a:gd name="T5" fmla="*/ 1 h 38"/>
              <a:gd name="T6" fmla="*/ 21 w 46"/>
              <a:gd name="T7" fmla="*/ 2 h 38"/>
              <a:gd name="T8" fmla="*/ 18 w 46"/>
              <a:gd name="T9" fmla="*/ 4 h 38"/>
              <a:gd name="T10" fmla="*/ 14 w 46"/>
              <a:gd name="T11" fmla="*/ 5 h 38"/>
              <a:gd name="T12" fmla="*/ 12 w 46"/>
              <a:gd name="T13" fmla="*/ 6 h 38"/>
              <a:gd name="T14" fmla="*/ 11 w 46"/>
              <a:gd name="T15" fmla="*/ 6 h 38"/>
              <a:gd name="T16" fmla="*/ 11 w 46"/>
              <a:gd name="T17" fmla="*/ 6 h 38"/>
              <a:gd name="T18" fmla="*/ 11 w 46"/>
              <a:gd name="T19" fmla="*/ 7 h 38"/>
              <a:gd name="T20" fmla="*/ 9 w 46"/>
              <a:gd name="T21" fmla="*/ 7 h 38"/>
              <a:gd name="T22" fmla="*/ 5 w 46"/>
              <a:gd name="T23" fmla="*/ 8 h 38"/>
              <a:gd name="T24" fmla="*/ 1 w 46"/>
              <a:gd name="T25" fmla="*/ 9 h 38"/>
              <a:gd name="T26" fmla="*/ 1 w 46"/>
              <a:gd name="T27" fmla="*/ 9 h 38"/>
              <a:gd name="T28" fmla="*/ 1 w 46"/>
              <a:gd name="T29" fmla="*/ 9 h 38"/>
              <a:gd name="T30" fmla="*/ 1 w 46"/>
              <a:gd name="T31" fmla="*/ 9 h 38"/>
              <a:gd name="T32" fmla="*/ 1 w 46"/>
              <a:gd name="T33" fmla="*/ 9 h 38"/>
              <a:gd name="T34" fmla="*/ 0 w 46"/>
              <a:gd name="T35" fmla="*/ 9 h 38"/>
              <a:gd name="T36" fmla="*/ 0 w 46"/>
              <a:gd name="T37" fmla="*/ 8 h 38"/>
              <a:gd name="T38" fmla="*/ 0 w 46"/>
              <a:gd name="T39" fmla="*/ 8 h 38"/>
              <a:gd name="T40" fmla="*/ 1 w 46"/>
              <a:gd name="T41" fmla="*/ 7 h 38"/>
              <a:gd name="T42" fmla="*/ 1 w 46"/>
              <a:gd name="T43" fmla="*/ 7 h 38"/>
              <a:gd name="T44" fmla="*/ 3 w 46"/>
              <a:gd name="T45" fmla="*/ 7 h 38"/>
              <a:gd name="T46" fmla="*/ 3 w 46"/>
              <a:gd name="T47" fmla="*/ 7 h 38"/>
              <a:gd name="T48" fmla="*/ 4 w 46"/>
              <a:gd name="T49" fmla="*/ 6 h 38"/>
              <a:gd name="T50" fmla="*/ 5 w 46"/>
              <a:gd name="T51" fmla="*/ 6 h 38"/>
              <a:gd name="T52" fmla="*/ 7 w 46"/>
              <a:gd name="T53" fmla="*/ 6 h 38"/>
              <a:gd name="T54" fmla="*/ 12 w 46"/>
              <a:gd name="T55" fmla="*/ 5 h 38"/>
              <a:gd name="T56" fmla="*/ 15 w 46"/>
              <a:gd name="T57" fmla="*/ 4 h 38"/>
              <a:gd name="T58" fmla="*/ 16 w 46"/>
              <a:gd name="T59" fmla="*/ 3 h 38"/>
              <a:gd name="T60" fmla="*/ 19 w 46"/>
              <a:gd name="T61" fmla="*/ 2 h 38"/>
              <a:gd name="T62" fmla="*/ 22 w 46"/>
              <a:gd name="T63" fmla="*/ 0 h 38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46"/>
              <a:gd name="T97" fmla="*/ 0 h 38"/>
              <a:gd name="T98" fmla="*/ 46 w 46"/>
              <a:gd name="T99" fmla="*/ 38 h 38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46" h="38">
                <a:moveTo>
                  <a:pt x="46" y="0"/>
                </a:moveTo>
                <a:lnTo>
                  <a:pt x="46" y="0"/>
                </a:lnTo>
                <a:lnTo>
                  <a:pt x="46" y="2"/>
                </a:lnTo>
                <a:lnTo>
                  <a:pt x="46" y="4"/>
                </a:lnTo>
                <a:lnTo>
                  <a:pt x="44" y="7"/>
                </a:lnTo>
                <a:lnTo>
                  <a:pt x="42" y="10"/>
                </a:lnTo>
                <a:lnTo>
                  <a:pt x="38" y="14"/>
                </a:lnTo>
                <a:lnTo>
                  <a:pt x="35" y="16"/>
                </a:lnTo>
                <a:lnTo>
                  <a:pt x="31" y="19"/>
                </a:lnTo>
                <a:lnTo>
                  <a:pt x="28" y="22"/>
                </a:lnTo>
                <a:lnTo>
                  <a:pt x="24" y="26"/>
                </a:lnTo>
                <a:lnTo>
                  <a:pt x="23" y="26"/>
                </a:lnTo>
                <a:lnTo>
                  <a:pt x="22" y="27"/>
                </a:lnTo>
                <a:lnTo>
                  <a:pt x="21" y="27"/>
                </a:lnTo>
                <a:lnTo>
                  <a:pt x="21" y="28"/>
                </a:lnTo>
                <a:lnTo>
                  <a:pt x="19" y="28"/>
                </a:lnTo>
                <a:lnTo>
                  <a:pt x="18" y="30"/>
                </a:lnTo>
                <a:lnTo>
                  <a:pt x="15" y="32"/>
                </a:lnTo>
                <a:lnTo>
                  <a:pt x="10" y="34"/>
                </a:lnTo>
                <a:lnTo>
                  <a:pt x="3" y="36"/>
                </a:lnTo>
                <a:lnTo>
                  <a:pt x="2" y="36"/>
                </a:lnTo>
                <a:lnTo>
                  <a:pt x="1" y="38"/>
                </a:lnTo>
                <a:lnTo>
                  <a:pt x="1" y="36"/>
                </a:lnTo>
                <a:lnTo>
                  <a:pt x="0" y="36"/>
                </a:lnTo>
                <a:lnTo>
                  <a:pt x="0" y="35"/>
                </a:lnTo>
                <a:lnTo>
                  <a:pt x="0" y="34"/>
                </a:lnTo>
                <a:lnTo>
                  <a:pt x="0" y="32"/>
                </a:lnTo>
                <a:lnTo>
                  <a:pt x="1" y="31"/>
                </a:lnTo>
                <a:lnTo>
                  <a:pt x="2" y="31"/>
                </a:lnTo>
                <a:lnTo>
                  <a:pt x="3" y="30"/>
                </a:lnTo>
                <a:lnTo>
                  <a:pt x="5" y="28"/>
                </a:lnTo>
                <a:lnTo>
                  <a:pt x="7" y="28"/>
                </a:lnTo>
                <a:lnTo>
                  <a:pt x="8" y="27"/>
                </a:lnTo>
                <a:lnTo>
                  <a:pt x="9" y="27"/>
                </a:lnTo>
                <a:lnTo>
                  <a:pt x="10" y="27"/>
                </a:lnTo>
                <a:lnTo>
                  <a:pt x="14" y="26"/>
                </a:lnTo>
                <a:lnTo>
                  <a:pt x="17" y="23"/>
                </a:lnTo>
                <a:lnTo>
                  <a:pt x="23" y="19"/>
                </a:lnTo>
                <a:lnTo>
                  <a:pt x="28" y="15"/>
                </a:lnTo>
                <a:lnTo>
                  <a:pt x="30" y="15"/>
                </a:lnTo>
                <a:lnTo>
                  <a:pt x="31" y="14"/>
                </a:lnTo>
                <a:lnTo>
                  <a:pt x="32" y="12"/>
                </a:lnTo>
                <a:lnTo>
                  <a:pt x="33" y="11"/>
                </a:lnTo>
                <a:lnTo>
                  <a:pt x="38" y="7"/>
                </a:lnTo>
                <a:lnTo>
                  <a:pt x="42" y="4"/>
                </a:lnTo>
                <a:lnTo>
                  <a:pt x="44" y="2"/>
                </a:lnTo>
                <a:lnTo>
                  <a:pt x="46" y="0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</xdr:spPr>
      </xdr:sp>
      <xdr:sp macro="" textlink="">
        <xdr:nvSpPr>
          <xdr:cNvPr id="95" name="Freeform 68"/>
          <xdr:cNvSpPr>
            <a:spLocks/>
          </xdr:cNvSpPr>
        </xdr:nvSpPr>
        <xdr:spPr bwMode="auto">
          <a:xfrm>
            <a:off x="7336" y="712"/>
            <a:ext cx="42" cy="16"/>
          </a:xfrm>
          <a:custGeom>
            <a:avLst/>
            <a:gdLst>
              <a:gd name="T0" fmla="*/ 10 w 83"/>
              <a:gd name="T1" fmla="*/ 1 h 61"/>
              <a:gd name="T2" fmla="*/ 12 w 83"/>
              <a:gd name="T3" fmla="*/ 6 h 61"/>
              <a:gd name="T4" fmla="*/ 11 w 83"/>
              <a:gd name="T5" fmla="*/ 7 h 61"/>
              <a:gd name="T6" fmla="*/ 11 w 83"/>
              <a:gd name="T7" fmla="*/ 7 h 61"/>
              <a:gd name="T8" fmla="*/ 11 w 83"/>
              <a:gd name="T9" fmla="*/ 10 h 61"/>
              <a:gd name="T10" fmla="*/ 12 w 83"/>
              <a:gd name="T11" fmla="*/ 12 h 61"/>
              <a:gd name="T12" fmla="*/ 19 w 83"/>
              <a:gd name="T13" fmla="*/ 7 h 61"/>
              <a:gd name="T14" fmla="*/ 22 w 83"/>
              <a:gd name="T15" fmla="*/ 4 h 61"/>
              <a:gd name="T16" fmla="*/ 26 w 83"/>
              <a:gd name="T17" fmla="*/ 0 h 61"/>
              <a:gd name="T18" fmla="*/ 29 w 83"/>
              <a:gd name="T19" fmla="*/ 2 h 61"/>
              <a:gd name="T20" fmla="*/ 29 w 83"/>
              <a:gd name="T21" fmla="*/ 4 h 61"/>
              <a:gd name="T22" fmla="*/ 29 w 83"/>
              <a:gd name="T23" fmla="*/ 6 h 61"/>
              <a:gd name="T24" fmla="*/ 29 w 83"/>
              <a:gd name="T25" fmla="*/ 7 h 61"/>
              <a:gd name="T26" fmla="*/ 31 w 83"/>
              <a:gd name="T27" fmla="*/ 10 h 61"/>
              <a:gd name="T28" fmla="*/ 32 w 83"/>
              <a:gd name="T29" fmla="*/ 10 h 61"/>
              <a:gd name="T30" fmla="*/ 33 w 83"/>
              <a:gd name="T31" fmla="*/ 10 h 61"/>
              <a:gd name="T32" fmla="*/ 33 w 83"/>
              <a:gd name="T33" fmla="*/ 10 h 61"/>
              <a:gd name="T34" fmla="*/ 37 w 83"/>
              <a:gd name="T35" fmla="*/ 8 h 61"/>
              <a:gd name="T36" fmla="*/ 39 w 83"/>
              <a:gd name="T37" fmla="*/ 6 h 61"/>
              <a:gd name="T38" fmla="*/ 40 w 83"/>
              <a:gd name="T39" fmla="*/ 6 h 61"/>
              <a:gd name="T40" fmla="*/ 41 w 83"/>
              <a:gd name="T41" fmla="*/ 6 h 61"/>
              <a:gd name="T42" fmla="*/ 42 w 83"/>
              <a:gd name="T43" fmla="*/ 7 h 61"/>
              <a:gd name="T44" fmla="*/ 42 w 83"/>
              <a:gd name="T45" fmla="*/ 7 h 61"/>
              <a:gd name="T46" fmla="*/ 38 w 83"/>
              <a:gd name="T47" fmla="*/ 9 h 61"/>
              <a:gd name="T48" fmla="*/ 34 w 83"/>
              <a:gd name="T49" fmla="*/ 11 h 61"/>
              <a:gd name="T50" fmla="*/ 31 w 83"/>
              <a:gd name="T51" fmla="*/ 12 h 61"/>
              <a:gd name="T52" fmla="*/ 28 w 83"/>
              <a:gd name="T53" fmla="*/ 11 h 61"/>
              <a:gd name="T54" fmla="*/ 26 w 83"/>
              <a:gd name="T55" fmla="*/ 10 h 61"/>
              <a:gd name="T56" fmla="*/ 26 w 83"/>
              <a:gd name="T57" fmla="*/ 9 h 61"/>
              <a:gd name="T58" fmla="*/ 26 w 83"/>
              <a:gd name="T59" fmla="*/ 7 h 61"/>
              <a:gd name="T60" fmla="*/ 25 w 83"/>
              <a:gd name="T61" fmla="*/ 3 h 61"/>
              <a:gd name="T62" fmla="*/ 22 w 83"/>
              <a:gd name="T63" fmla="*/ 7 h 61"/>
              <a:gd name="T64" fmla="*/ 20 w 83"/>
              <a:gd name="T65" fmla="*/ 9 h 61"/>
              <a:gd name="T66" fmla="*/ 17 w 83"/>
              <a:gd name="T67" fmla="*/ 12 h 61"/>
              <a:gd name="T68" fmla="*/ 8 w 83"/>
              <a:gd name="T69" fmla="*/ 15 h 61"/>
              <a:gd name="T70" fmla="*/ 7 w 83"/>
              <a:gd name="T71" fmla="*/ 14 h 61"/>
              <a:gd name="T72" fmla="*/ 7 w 83"/>
              <a:gd name="T73" fmla="*/ 13 h 61"/>
              <a:gd name="T74" fmla="*/ 8 w 83"/>
              <a:gd name="T75" fmla="*/ 12 h 61"/>
              <a:gd name="T76" fmla="*/ 8 w 83"/>
              <a:gd name="T77" fmla="*/ 11 h 61"/>
              <a:gd name="T78" fmla="*/ 8 w 83"/>
              <a:gd name="T79" fmla="*/ 9 h 61"/>
              <a:gd name="T80" fmla="*/ 8 w 83"/>
              <a:gd name="T81" fmla="*/ 7 h 61"/>
              <a:gd name="T82" fmla="*/ 8 w 83"/>
              <a:gd name="T83" fmla="*/ 6 h 61"/>
              <a:gd name="T84" fmla="*/ 9 w 83"/>
              <a:gd name="T85" fmla="*/ 5 h 61"/>
              <a:gd name="T86" fmla="*/ 9 w 83"/>
              <a:gd name="T87" fmla="*/ 4 h 61"/>
              <a:gd name="T88" fmla="*/ 8 w 83"/>
              <a:gd name="T89" fmla="*/ 3 h 61"/>
              <a:gd name="T90" fmla="*/ 5 w 83"/>
              <a:gd name="T91" fmla="*/ 4 h 61"/>
              <a:gd name="T92" fmla="*/ 4 w 83"/>
              <a:gd name="T93" fmla="*/ 5 h 61"/>
              <a:gd name="T94" fmla="*/ 2 w 83"/>
              <a:gd name="T95" fmla="*/ 6 h 61"/>
              <a:gd name="T96" fmla="*/ 1 w 83"/>
              <a:gd name="T97" fmla="*/ 7 h 61"/>
              <a:gd name="T98" fmla="*/ 0 w 83"/>
              <a:gd name="T99" fmla="*/ 6 h 61"/>
              <a:gd name="T100" fmla="*/ 2 w 83"/>
              <a:gd name="T101" fmla="*/ 4 h 61"/>
              <a:gd name="T102" fmla="*/ 5 w 83"/>
              <a:gd name="T103" fmla="*/ 3 h 61"/>
              <a:gd name="T104" fmla="*/ 9 w 83"/>
              <a:gd name="T105" fmla="*/ 1 h 61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83"/>
              <a:gd name="T160" fmla="*/ 0 h 61"/>
              <a:gd name="T161" fmla="*/ 83 w 83"/>
              <a:gd name="T162" fmla="*/ 61 h 61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83" h="61">
                <a:moveTo>
                  <a:pt x="17" y="4"/>
                </a:moveTo>
                <a:lnTo>
                  <a:pt x="19" y="4"/>
                </a:lnTo>
                <a:lnTo>
                  <a:pt x="20" y="4"/>
                </a:lnTo>
                <a:lnTo>
                  <a:pt x="21" y="4"/>
                </a:lnTo>
                <a:lnTo>
                  <a:pt x="23" y="8"/>
                </a:lnTo>
                <a:lnTo>
                  <a:pt x="23" y="13"/>
                </a:lnTo>
                <a:lnTo>
                  <a:pt x="23" y="21"/>
                </a:lnTo>
                <a:lnTo>
                  <a:pt x="23" y="22"/>
                </a:lnTo>
                <a:lnTo>
                  <a:pt x="23" y="24"/>
                </a:lnTo>
                <a:lnTo>
                  <a:pt x="22" y="25"/>
                </a:lnTo>
                <a:lnTo>
                  <a:pt x="22" y="26"/>
                </a:lnTo>
                <a:lnTo>
                  <a:pt x="22" y="28"/>
                </a:lnTo>
                <a:lnTo>
                  <a:pt x="22" y="30"/>
                </a:lnTo>
                <a:lnTo>
                  <a:pt x="22" y="33"/>
                </a:lnTo>
                <a:lnTo>
                  <a:pt x="21" y="36"/>
                </a:lnTo>
                <a:lnTo>
                  <a:pt x="21" y="38"/>
                </a:lnTo>
                <a:lnTo>
                  <a:pt x="21" y="42"/>
                </a:lnTo>
                <a:lnTo>
                  <a:pt x="21" y="46"/>
                </a:lnTo>
                <a:lnTo>
                  <a:pt x="21" y="49"/>
                </a:lnTo>
                <a:lnTo>
                  <a:pt x="22" y="50"/>
                </a:lnTo>
                <a:lnTo>
                  <a:pt x="24" y="47"/>
                </a:lnTo>
                <a:lnTo>
                  <a:pt x="28" y="43"/>
                </a:lnTo>
                <a:lnTo>
                  <a:pt x="31" y="37"/>
                </a:lnTo>
                <a:lnTo>
                  <a:pt x="35" y="32"/>
                </a:lnTo>
                <a:lnTo>
                  <a:pt x="36" y="28"/>
                </a:lnTo>
                <a:lnTo>
                  <a:pt x="37" y="25"/>
                </a:lnTo>
                <a:lnTo>
                  <a:pt x="40" y="21"/>
                </a:lnTo>
                <a:lnTo>
                  <a:pt x="41" y="18"/>
                </a:lnTo>
                <a:lnTo>
                  <a:pt x="41" y="17"/>
                </a:lnTo>
                <a:lnTo>
                  <a:pt x="42" y="16"/>
                </a:lnTo>
                <a:lnTo>
                  <a:pt x="43" y="14"/>
                </a:lnTo>
                <a:lnTo>
                  <a:pt x="44" y="12"/>
                </a:lnTo>
                <a:lnTo>
                  <a:pt x="45" y="8"/>
                </a:lnTo>
                <a:lnTo>
                  <a:pt x="48" y="5"/>
                </a:lnTo>
                <a:lnTo>
                  <a:pt x="50" y="1"/>
                </a:lnTo>
                <a:lnTo>
                  <a:pt x="52" y="0"/>
                </a:lnTo>
                <a:lnTo>
                  <a:pt x="54" y="0"/>
                </a:lnTo>
                <a:lnTo>
                  <a:pt x="55" y="0"/>
                </a:lnTo>
                <a:lnTo>
                  <a:pt x="56" y="1"/>
                </a:lnTo>
                <a:lnTo>
                  <a:pt x="57" y="2"/>
                </a:lnTo>
                <a:lnTo>
                  <a:pt x="57" y="6"/>
                </a:lnTo>
                <a:lnTo>
                  <a:pt x="57" y="12"/>
                </a:lnTo>
                <a:lnTo>
                  <a:pt x="57" y="13"/>
                </a:lnTo>
                <a:lnTo>
                  <a:pt x="57" y="14"/>
                </a:lnTo>
                <a:lnTo>
                  <a:pt x="57" y="17"/>
                </a:lnTo>
                <a:lnTo>
                  <a:pt x="57" y="18"/>
                </a:lnTo>
                <a:lnTo>
                  <a:pt x="57" y="20"/>
                </a:lnTo>
                <a:lnTo>
                  <a:pt x="58" y="21"/>
                </a:lnTo>
                <a:lnTo>
                  <a:pt x="58" y="22"/>
                </a:lnTo>
                <a:lnTo>
                  <a:pt x="58" y="24"/>
                </a:lnTo>
                <a:lnTo>
                  <a:pt x="58" y="25"/>
                </a:lnTo>
                <a:lnTo>
                  <a:pt x="58" y="26"/>
                </a:lnTo>
                <a:lnTo>
                  <a:pt x="59" y="30"/>
                </a:lnTo>
                <a:lnTo>
                  <a:pt x="59" y="36"/>
                </a:lnTo>
                <a:lnTo>
                  <a:pt x="62" y="38"/>
                </a:lnTo>
                <a:lnTo>
                  <a:pt x="64" y="38"/>
                </a:lnTo>
                <a:lnTo>
                  <a:pt x="65" y="38"/>
                </a:lnTo>
                <a:lnTo>
                  <a:pt x="68" y="37"/>
                </a:lnTo>
                <a:lnTo>
                  <a:pt x="70" y="34"/>
                </a:lnTo>
                <a:lnTo>
                  <a:pt x="72" y="33"/>
                </a:lnTo>
                <a:lnTo>
                  <a:pt x="73" y="30"/>
                </a:lnTo>
                <a:lnTo>
                  <a:pt x="75" y="29"/>
                </a:lnTo>
                <a:lnTo>
                  <a:pt x="76" y="28"/>
                </a:lnTo>
                <a:lnTo>
                  <a:pt x="77" y="25"/>
                </a:lnTo>
                <a:lnTo>
                  <a:pt x="78" y="24"/>
                </a:lnTo>
                <a:lnTo>
                  <a:pt x="79" y="24"/>
                </a:lnTo>
                <a:lnTo>
                  <a:pt x="80" y="24"/>
                </a:lnTo>
                <a:lnTo>
                  <a:pt x="80" y="22"/>
                </a:lnTo>
                <a:lnTo>
                  <a:pt x="82" y="22"/>
                </a:lnTo>
                <a:lnTo>
                  <a:pt x="82" y="24"/>
                </a:lnTo>
                <a:lnTo>
                  <a:pt x="83" y="24"/>
                </a:lnTo>
                <a:lnTo>
                  <a:pt x="83" y="25"/>
                </a:lnTo>
                <a:lnTo>
                  <a:pt x="83" y="26"/>
                </a:lnTo>
                <a:lnTo>
                  <a:pt x="82" y="28"/>
                </a:lnTo>
                <a:lnTo>
                  <a:pt x="80" y="29"/>
                </a:lnTo>
                <a:lnTo>
                  <a:pt x="79" y="32"/>
                </a:lnTo>
                <a:lnTo>
                  <a:pt x="77" y="34"/>
                </a:lnTo>
                <a:lnTo>
                  <a:pt x="76" y="36"/>
                </a:lnTo>
                <a:lnTo>
                  <a:pt x="75" y="37"/>
                </a:lnTo>
                <a:lnTo>
                  <a:pt x="73" y="38"/>
                </a:lnTo>
                <a:lnTo>
                  <a:pt x="72" y="40"/>
                </a:lnTo>
                <a:lnTo>
                  <a:pt x="70" y="42"/>
                </a:lnTo>
                <a:lnTo>
                  <a:pt x="68" y="43"/>
                </a:lnTo>
                <a:lnTo>
                  <a:pt x="65" y="46"/>
                </a:lnTo>
                <a:lnTo>
                  <a:pt x="64" y="46"/>
                </a:lnTo>
                <a:lnTo>
                  <a:pt x="63" y="46"/>
                </a:lnTo>
                <a:lnTo>
                  <a:pt x="62" y="47"/>
                </a:lnTo>
                <a:lnTo>
                  <a:pt x="61" y="47"/>
                </a:lnTo>
                <a:lnTo>
                  <a:pt x="58" y="46"/>
                </a:lnTo>
                <a:lnTo>
                  <a:pt x="57" y="46"/>
                </a:lnTo>
                <a:lnTo>
                  <a:pt x="56" y="45"/>
                </a:lnTo>
                <a:lnTo>
                  <a:pt x="55" y="42"/>
                </a:lnTo>
                <a:lnTo>
                  <a:pt x="54" y="42"/>
                </a:lnTo>
                <a:lnTo>
                  <a:pt x="54" y="41"/>
                </a:lnTo>
                <a:lnTo>
                  <a:pt x="54" y="40"/>
                </a:lnTo>
                <a:lnTo>
                  <a:pt x="52" y="38"/>
                </a:lnTo>
                <a:lnTo>
                  <a:pt x="52" y="36"/>
                </a:lnTo>
                <a:lnTo>
                  <a:pt x="51" y="34"/>
                </a:lnTo>
                <a:lnTo>
                  <a:pt x="51" y="33"/>
                </a:lnTo>
                <a:lnTo>
                  <a:pt x="51" y="32"/>
                </a:lnTo>
                <a:lnTo>
                  <a:pt x="51" y="30"/>
                </a:lnTo>
                <a:lnTo>
                  <a:pt x="51" y="28"/>
                </a:lnTo>
                <a:lnTo>
                  <a:pt x="51" y="25"/>
                </a:lnTo>
                <a:lnTo>
                  <a:pt x="51" y="21"/>
                </a:lnTo>
                <a:lnTo>
                  <a:pt x="51" y="16"/>
                </a:lnTo>
                <a:lnTo>
                  <a:pt x="50" y="12"/>
                </a:lnTo>
                <a:lnTo>
                  <a:pt x="50" y="10"/>
                </a:lnTo>
                <a:lnTo>
                  <a:pt x="49" y="12"/>
                </a:lnTo>
                <a:lnTo>
                  <a:pt x="48" y="13"/>
                </a:lnTo>
                <a:lnTo>
                  <a:pt x="47" y="16"/>
                </a:lnTo>
                <a:lnTo>
                  <a:pt x="44" y="21"/>
                </a:lnTo>
                <a:lnTo>
                  <a:pt x="43" y="25"/>
                </a:lnTo>
                <a:lnTo>
                  <a:pt x="43" y="26"/>
                </a:lnTo>
                <a:lnTo>
                  <a:pt x="42" y="26"/>
                </a:lnTo>
                <a:lnTo>
                  <a:pt x="42" y="28"/>
                </a:lnTo>
                <a:lnTo>
                  <a:pt x="41" y="28"/>
                </a:lnTo>
                <a:lnTo>
                  <a:pt x="41" y="30"/>
                </a:lnTo>
                <a:lnTo>
                  <a:pt x="40" y="33"/>
                </a:lnTo>
                <a:lnTo>
                  <a:pt x="38" y="34"/>
                </a:lnTo>
                <a:lnTo>
                  <a:pt x="37" y="36"/>
                </a:lnTo>
                <a:lnTo>
                  <a:pt x="36" y="38"/>
                </a:lnTo>
                <a:lnTo>
                  <a:pt x="36" y="40"/>
                </a:lnTo>
                <a:lnTo>
                  <a:pt x="33" y="46"/>
                </a:lnTo>
                <a:lnTo>
                  <a:pt x="28" y="53"/>
                </a:lnTo>
                <a:lnTo>
                  <a:pt x="23" y="57"/>
                </a:lnTo>
                <a:lnTo>
                  <a:pt x="19" y="59"/>
                </a:lnTo>
                <a:lnTo>
                  <a:pt x="16" y="61"/>
                </a:lnTo>
                <a:lnTo>
                  <a:pt x="15" y="59"/>
                </a:lnTo>
                <a:lnTo>
                  <a:pt x="14" y="58"/>
                </a:lnTo>
                <a:lnTo>
                  <a:pt x="14" y="57"/>
                </a:lnTo>
                <a:lnTo>
                  <a:pt x="14" y="55"/>
                </a:lnTo>
                <a:lnTo>
                  <a:pt x="14" y="54"/>
                </a:lnTo>
                <a:lnTo>
                  <a:pt x="14" y="53"/>
                </a:lnTo>
                <a:lnTo>
                  <a:pt x="14" y="51"/>
                </a:lnTo>
                <a:lnTo>
                  <a:pt x="14" y="50"/>
                </a:lnTo>
                <a:lnTo>
                  <a:pt x="14" y="49"/>
                </a:lnTo>
                <a:lnTo>
                  <a:pt x="15" y="47"/>
                </a:lnTo>
                <a:lnTo>
                  <a:pt x="15" y="46"/>
                </a:lnTo>
                <a:lnTo>
                  <a:pt x="15" y="43"/>
                </a:lnTo>
                <a:lnTo>
                  <a:pt x="15" y="42"/>
                </a:lnTo>
                <a:lnTo>
                  <a:pt x="15" y="40"/>
                </a:lnTo>
                <a:lnTo>
                  <a:pt x="15" y="38"/>
                </a:lnTo>
                <a:lnTo>
                  <a:pt x="15" y="37"/>
                </a:lnTo>
                <a:lnTo>
                  <a:pt x="15" y="36"/>
                </a:lnTo>
                <a:lnTo>
                  <a:pt x="15" y="34"/>
                </a:lnTo>
                <a:lnTo>
                  <a:pt x="16" y="33"/>
                </a:lnTo>
                <a:lnTo>
                  <a:pt x="16" y="30"/>
                </a:lnTo>
                <a:lnTo>
                  <a:pt x="16" y="29"/>
                </a:lnTo>
                <a:lnTo>
                  <a:pt x="16" y="26"/>
                </a:lnTo>
                <a:lnTo>
                  <a:pt x="16" y="25"/>
                </a:lnTo>
                <a:lnTo>
                  <a:pt x="16" y="24"/>
                </a:lnTo>
                <a:lnTo>
                  <a:pt x="16" y="22"/>
                </a:lnTo>
                <a:lnTo>
                  <a:pt x="17" y="21"/>
                </a:lnTo>
                <a:lnTo>
                  <a:pt x="17" y="20"/>
                </a:lnTo>
                <a:lnTo>
                  <a:pt x="17" y="18"/>
                </a:lnTo>
                <a:lnTo>
                  <a:pt x="17" y="17"/>
                </a:lnTo>
                <a:lnTo>
                  <a:pt x="17" y="16"/>
                </a:lnTo>
                <a:lnTo>
                  <a:pt x="16" y="14"/>
                </a:lnTo>
                <a:lnTo>
                  <a:pt x="16" y="13"/>
                </a:lnTo>
                <a:lnTo>
                  <a:pt x="15" y="13"/>
                </a:lnTo>
                <a:lnTo>
                  <a:pt x="14" y="13"/>
                </a:lnTo>
                <a:lnTo>
                  <a:pt x="12" y="14"/>
                </a:lnTo>
                <a:lnTo>
                  <a:pt x="10" y="16"/>
                </a:lnTo>
                <a:lnTo>
                  <a:pt x="10" y="17"/>
                </a:lnTo>
                <a:lnTo>
                  <a:pt x="9" y="17"/>
                </a:lnTo>
                <a:lnTo>
                  <a:pt x="8" y="18"/>
                </a:lnTo>
                <a:lnTo>
                  <a:pt x="7" y="20"/>
                </a:lnTo>
                <a:lnTo>
                  <a:pt x="6" y="21"/>
                </a:lnTo>
                <a:lnTo>
                  <a:pt x="5" y="22"/>
                </a:lnTo>
                <a:lnTo>
                  <a:pt x="3" y="24"/>
                </a:lnTo>
                <a:lnTo>
                  <a:pt x="2" y="25"/>
                </a:lnTo>
                <a:lnTo>
                  <a:pt x="1" y="25"/>
                </a:lnTo>
                <a:lnTo>
                  <a:pt x="1" y="24"/>
                </a:lnTo>
                <a:lnTo>
                  <a:pt x="0" y="24"/>
                </a:lnTo>
                <a:lnTo>
                  <a:pt x="0" y="22"/>
                </a:lnTo>
                <a:lnTo>
                  <a:pt x="0" y="21"/>
                </a:lnTo>
                <a:lnTo>
                  <a:pt x="1" y="20"/>
                </a:lnTo>
                <a:lnTo>
                  <a:pt x="2" y="18"/>
                </a:lnTo>
                <a:lnTo>
                  <a:pt x="2" y="17"/>
                </a:lnTo>
                <a:lnTo>
                  <a:pt x="3" y="17"/>
                </a:lnTo>
                <a:lnTo>
                  <a:pt x="3" y="16"/>
                </a:lnTo>
                <a:lnTo>
                  <a:pt x="6" y="14"/>
                </a:lnTo>
                <a:lnTo>
                  <a:pt x="8" y="12"/>
                </a:lnTo>
                <a:lnTo>
                  <a:pt x="9" y="10"/>
                </a:lnTo>
                <a:lnTo>
                  <a:pt x="10" y="9"/>
                </a:lnTo>
                <a:lnTo>
                  <a:pt x="12" y="8"/>
                </a:lnTo>
                <a:lnTo>
                  <a:pt x="13" y="6"/>
                </a:lnTo>
                <a:lnTo>
                  <a:pt x="15" y="5"/>
                </a:lnTo>
                <a:lnTo>
                  <a:pt x="17" y="4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</xdr:spPr>
      </xdr:sp>
      <xdr:sp macro="" textlink="">
        <xdr:nvSpPr>
          <xdr:cNvPr id="96" name="Freeform 67"/>
          <xdr:cNvSpPr>
            <a:spLocks/>
          </xdr:cNvSpPr>
        </xdr:nvSpPr>
        <xdr:spPr bwMode="auto">
          <a:xfrm>
            <a:off x="7372" y="710"/>
            <a:ext cx="29" cy="25"/>
          </a:xfrm>
          <a:custGeom>
            <a:avLst/>
            <a:gdLst>
              <a:gd name="T0" fmla="*/ 11 w 57"/>
              <a:gd name="T1" fmla="*/ 2 h 100"/>
              <a:gd name="T2" fmla="*/ 12 w 57"/>
              <a:gd name="T3" fmla="*/ 2 h 100"/>
              <a:gd name="T4" fmla="*/ 11 w 57"/>
              <a:gd name="T5" fmla="*/ 3 h 100"/>
              <a:gd name="T6" fmla="*/ 11 w 57"/>
              <a:gd name="T7" fmla="*/ 5 h 100"/>
              <a:gd name="T8" fmla="*/ 11 w 57"/>
              <a:gd name="T9" fmla="*/ 6 h 100"/>
              <a:gd name="T10" fmla="*/ 11 w 57"/>
              <a:gd name="T11" fmla="*/ 6 h 100"/>
              <a:gd name="T12" fmla="*/ 11 w 57"/>
              <a:gd name="T13" fmla="*/ 6 h 100"/>
              <a:gd name="T14" fmla="*/ 11 w 57"/>
              <a:gd name="T15" fmla="*/ 6 h 100"/>
              <a:gd name="T16" fmla="*/ 12 w 57"/>
              <a:gd name="T17" fmla="*/ 6 h 100"/>
              <a:gd name="T18" fmla="*/ 14 w 57"/>
              <a:gd name="T19" fmla="*/ 5 h 100"/>
              <a:gd name="T20" fmla="*/ 17 w 57"/>
              <a:gd name="T21" fmla="*/ 3 h 100"/>
              <a:gd name="T22" fmla="*/ 18 w 57"/>
              <a:gd name="T23" fmla="*/ 2 h 100"/>
              <a:gd name="T24" fmla="*/ 19 w 57"/>
              <a:gd name="T25" fmla="*/ 2 h 100"/>
              <a:gd name="T26" fmla="*/ 20 w 57"/>
              <a:gd name="T27" fmla="*/ 2 h 100"/>
              <a:gd name="T28" fmla="*/ 21 w 57"/>
              <a:gd name="T29" fmla="*/ 1 h 100"/>
              <a:gd name="T30" fmla="*/ 23 w 57"/>
              <a:gd name="T31" fmla="*/ 0 h 100"/>
              <a:gd name="T32" fmla="*/ 25 w 57"/>
              <a:gd name="T33" fmla="*/ 0 h 100"/>
              <a:gd name="T34" fmla="*/ 29 w 57"/>
              <a:gd name="T35" fmla="*/ 2 h 100"/>
              <a:gd name="T36" fmla="*/ 28 w 57"/>
              <a:gd name="T37" fmla="*/ 4 h 100"/>
              <a:gd name="T38" fmla="*/ 27 w 57"/>
              <a:gd name="T39" fmla="*/ 4 h 100"/>
              <a:gd name="T40" fmla="*/ 27 w 57"/>
              <a:gd name="T41" fmla="*/ 5 h 100"/>
              <a:gd name="T42" fmla="*/ 26 w 57"/>
              <a:gd name="T43" fmla="*/ 6 h 100"/>
              <a:gd name="T44" fmla="*/ 25 w 57"/>
              <a:gd name="T45" fmla="*/ 7 h 100"/>
              <a:gd name="T46" fmla="*/ 23 w 57"/>
              <a:gd name="T47" fmla="*/ 9 h 100"/>
              <a:gd name="T48" fmla="*/ 22 w 57"/>
              <a:gd name="T49" fmla="*/ 9 h 100"/>
              <a:gd name="T50" fmla="*/ 21 w 57"/>
              <a:gd name="T51" fmla="*/ 9 h 100"/>
              <a:gd name="T52" fmla="*/ 21 w 57"/>
              <a:gd name="T53" fmla="*/ 9 h 100"/>
              <a:gd name="T54" fmla="*/ 20 w 57"/>
              <a:gd name="T55" fmla="*/ 10 h 100"/>
              <a:gd name="T56" fmla="*/ 19 w 57"/>
              <a:gd name="T57" fmla="*/ 10 h 100"/>
              <a:gd name="T58" fmla="*/ 17 w 57"/>
              <a:gd name="T59" fmla="*/ 10 h 100"/>
              <a:gd name="T60" fmla="*/ 14 w 57"/>
              <a:gd name="T61" fmla="*/ 10 h 100"/>
              <a:gd name="T62" fmla="*/ 11 w 57"/>
              <a:gd name="T63" fmla="*/ 10 h 100"/>
              <a:gd name="T64" fmla="*/ 7 w 57"/>
              <a:gd name="T65" fmla="*/ 19 h 100"/>
              <a:gd name="T66" fmla="*/ 6 w 57"/>
              <a:gd name="T67" fmla="*/ 20 h 100"/>
              <a:gd name="T68" fmla="*/ 6 w 57"/>
              <a:gd name="T69" fmla="*/ 21 h 100"/>
              <a:gd name="T70" fmla="*/ 4 w 57"/>
              <a:gd name="T71" fmla="*/ 25 h 100"/>
              <a:gd name="T72" fmla="*/ 3 w 57"/>
              <a:gd name="T73" fmla="*/ 25 h 100"/>
              <a:gd name="T74" fmla="*/ 1 w 57"/>
              <a:gd name="T75" fmla="*/ 25 h 100"/>
              <a:gd name="T76" fmla="*/ 1 w 57"/>
              <a:gd name="T77" fmla="*/ 24 h 100"/>
              <a:gd name="T78" fmla="*/ 1 w 57"/>
              <a:gd name="T79" fmla="*/ 24 h 100"/>
              <a:gd name="T80" fmla="*/ 1 w 57"/>
              <a:gd name="T81" fmla="*/ 23 h 100"/>
              <a:gd name="T82" fmla="*/ 0 w 57"/>
              <a:gd name="T83" fmla="*/ 23 h 100"/>
              <a:gd name="T84" fmla="*/ 1 w 57"/>
              <a:gd name="T85" fmla="*/ 21 h 100"/>
              <a:gd name="T86" fmla="*/ 2 w 57"/>
              <a:gd name="T87" fmla="*/ 20 h 100"/>
              <a:gd name="T88" fmla="*/ 3 w 57"/>
              <a:gd name="T89" fmla="*/ 18 h 100"/>
              <a:gd name="T90" fmla="*/ 3 w 57"/>
              <a:gd name="T91" fmla="*/ 18 h 100"/>
              <a:gd name="T92" fmla="*/ 3 w 57"/>
              <a:gd name="T93" fmla="*/ 17 h 100"/>
              <a:gd name="T94" fmla="*/ 3 w 57"/>
              <a:gd name="T95" fmla="*/ 17 h 100"/>
              <a:gd name="T96" fmla="*/ 3 w 57"/>
              <a:gd name="T97" fmla="*/ 16 h 100"/>
              <a:gd name="T98" fmla="*/ 4 w 57"/>
              <a:gd name="T99" fmla="*/ 16 h 100"/>
              <a:gd name="T100" fmla="*/ 5 w 57"/>
              <a:gd name="T101" fmla="*/ 14 h 100"/>
              <a:gd name="T102" fmla="*/ 5 w 57"/>
              <a:gd name="T103" fmla="*/ 13 h 100"/>
              <a:gd name="T104" fmla="*/ 6 w 57"/>
              <a:gd name="T105" fmla="*/ 13 h 100"/>
              <a:gd name="T106" fmla="*/ 6 w 57"/>
              <a:gd name="T107" fmla="*/ 10 h 100"/>
              <a:gd name="T108" fmla="*/ 7 w 57"/>
              <a:gd name="T109" fmla="*/ 7 h 100"/>
              <a:gd name="T110" fmla="*/ 7 w 57"/>
              <a:gd name="T111" fmla="*/ 6 h 100"/>
              <a:gd name="T112" fmla="*/ 7 w 57"/>
              <a:gd name="T113" fmla="*/ 5 h 100"/>
              <a:gd name="T114" fmla="*/ 9 w 57"/>
              <a:gd name="T115" fmla="*/ 3 h 100"/>
              <a:gd name="T116" fmla="*/ 11 w 57"/>
              <a:gd name="T117" fmla="*/ 2 h 100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57"/>
              <a:gd name="T178" fmla="*/ 0 h 100"/>
              <a:gd name="T179" fmla="*/ 57 w 57"/>
              <a:gd name="T180" fmla="*/ 100 h 100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57" h="100">
                <a:moveTo>
                  <a:pt x="21" y="7"/>
                </a:moveTo>
                <a:lnTo>
                  <a:pt x="21" y="7"/>
                </a:lnTo>
                <a:lnTo>
                  <a:pt x="22" y="7"/>
                </a:lnTo>
                <a:lnTo>
                  <a:pt x="24" y="8"/>
                </a:lnTo>
                <a:lnTo>
                  <a:pt x="24" y="11"/>
                </a:lnTo>
                <a:lnTo>
                  <a:pt x="22" y="12"/>
                </a:lnTo>
                <a:lnTo>
                  <a:pt x="22" y="15"/>
                </a:lnTo>
                <a:lnTo>
                  <a:pt x="21" y="20"/>
                </a:lnTo>
                <a:lnTo>
                  <a:pt x="21" y="21"/>
                </a:lnTo>
                <a:lnTo>
                  <a:pt x="21" y="23"/>
                </a:lnTo>
                <a:lnTo>
                  <a:pt x="21" y="24"/>
                </a:lnTo>
                <a:lnTo>
                  <a:pt x="21" y="25"/>
                </a:lnTo>
                <a:lnTo>
                  <a:pt x="22" y="25"/>
                </a:lnTo>
                <a:lnTo>
                  <a:pt x="22" y="24"/>
                </a:lnTo>
                <a:lnTo>
                  <a:pt x="24" y="24"/>
                </a:lnTo>
                <a:lnTo>
                  <a:pt x="25" y="23"/>
                </a:lnTo>
                <a:lnTo>
                  <a:pt x="26" y="21"/>
                </a:lnTo>
                <a:lnTo>
                  <a:pt x="27" y="20"/>
                </a:lnTo>
                <a:lnTo>
                  <a:pt x="28" y="19"/>
                </a:lnTo>
                <a:lnTo>
                  <a:pt x="29" y="16"/>
                </a:lnTo>
                <a:lnTo>
                  <a:pt x="31" y="15"/>
                </a:lnTo>
                <a:lnTo>
                  <a:pt x="32" y="13"/>
                </a:lnTo>
                <a:lnTo>
                  <a:pt x="33" y="12"/>
                </a:lnTo>
                <a:lnTo>
                  <a:pt x="34" y="11"/>
                </a:lnTo>
                <a:lnTo>
                  <a:pt x="35" y="9"/>
                </a:lnTo>
                <a:lnTo>
                  <a:pt x="36" y="8"/>
                </a:lnTo>
                <a:lnTo>
                  <a:pt x="38" y="8"/>
                </a:lnTo>
                <a:lnTo>
                  <a:pt x="38" y="7"/>
                </a:lnTo>
                <a:lnTo>
                  <a:pt x="39" y="7"/>
                </a:lnTo>
                <a:lnTo>
                  <a:pt x="40" y="7"/>
                </a:lnTo>
                <a:lnTo>
                  <a:pt x="40" y="5"/>
                </a:lnTo>
                <a:lnTo>
                  <a:pt x="41" y="5"/>
                </a:lnTo>
                <a:lnTo>
                  <a:pt x="42" y="5"/>
                </a:lnTo>
                <a:lnTo>
                  <a:pt x="42" y="4"/>
                </a:lnTo>
                <a:lnTo>
                  <a:pt x="43" y="4"/>
                </a:lnTo>
                <a:lnTo>
                  <a:pt x="45" y="3"/>
                </a:lnTo>
                <a:lnTo>
                  <a:pt x="46" y="1"/>
                </a:lnTo>
                <a:lnTo>
                  <a:pt x="47" y="1"/>
                </a:lnTo>
                <a:lnTo>
                  <a:pt x="48" y="1"/>
                </a:lnTo>
                <a:lnTo>
                  <a:pt x="48" y="0"/>
                </a:lnTo>
                <a:lnTo>
                  <a:pt x="49" y="0"/>
                </a:lnTo>
                <a:lnTo>
                  <a:pt x="50" y="0"/>
                </a:lnTo>
                <a:lnTo>
                  <a:pt x="53" y="1"/>
                </a:lnTo>
                <a:lnTo>
                  <a:pt x="55" y="3"/>
                </a:lnTo>
                <a:lnTo>
                  <a:pt x="56" y="5"/>
                </a:lnTo>
                <a:lnTo>
                  <a:pt x="57" y="9"/>
                </a:lnTo>
                <a:lnTo>
                  <a:pt x="56" y="9"/>
                </a:lnTo>
                <a:lnTo>
                  <a:pt x="56" y="11"/>
                </a:lnTo>
                <a:lnTo>
                  <a:pt x="56" y="13"/>
                </a:lnTo>
                <a:lnTo>
                  <a:pt x="55" y="15"/>
                </a:lnTo>
                <a:lnTo>
                  <a:pt x="55" y="16"/>
                </a:lnTo>
                <a:lnTo>
                  <a:pt x="54" y="16"/>
                </a:lnTo>
                <a:lnTo>
                  <a:pt x="54" y="17"/>
                </a:lnTo>
                <a:lnTo>
                  <a:pt x="54" y="19"/>
                </a:lnTo>
                <a:lnTo>
                  <a:pt x="54" y="20"/>
                </a:lnTo>
                <a:lnTo>
                  <a:pt x="53" y="20"/>
                </a:lnTo>
                <a:lnTo>
                  <a:pt x="53" y="21"/>
                </a:lnTo>
                <a:lnTo>
                  <a:pt x="53" y="23"/>
                </a:lnTo>
                <a:lnTo>
                  <a:pt x="52" y="23"/>
                </a:lnTo>
                <a:lnTo>
                  <a:pt x="52" y="24"/>
                </a:lnTo>
                <a:lnTo>
                  <a:pt x="50" y="24"/>
                </a:lnTo>
                <a:lnTo>
                  <a:pt x="50" y="25"/>
                </a:lnTo>
                <a:lnTo>
                  <a:pt x="50" y="27"/>
                </a:lnTo>
                <a:lnTo>
                  <a:pt x="49" y="27"/>
                </a:lnTo>
                <a:lnTo>
                  <a:pt x="49" y="28"/>
                </a:lnTo>
                <a:lnTo>
                  <a:pt x="48" y="28"/>
                </a:lnTo>
                <a:lnTo>
                  <a:pt x="47" y="32"/>
                </a:lnTo>
                <a:lnTo>
                  <a:pt x="46" y="35"/>
                </a:lnTo>
                <a:lnTo>
                  <a:pt x="45" y="36"/>
                </a:lnTo>
                <a:lnTo>
                  <a:pt x="43" y="36"/>
                </a:lnTo>
                <a:lnTo>
                  <a:pt x="42" y="36"/>
                </a:lnTo>
                <a:lnTo>
                  <a:pt x="42" y="37"/>
                </a:lnTo>
                <a:lnTo>
                  <a:pt x="41" y="37"/>
                </a:lnTo>
                <a:lnTo>
                  <a:pt x="40" y="37"/>
                </a:lnTo>
                <a:lnTo>
                  <a:pt x="40" y="39"/>
                </a:lnTo>
                <a:lnTo>
                  <a:pt x="39" y="39"/>
                </a:lnTo>
                <a:lnTo>
                  <a:pt x="39" y="40"/>
                </a:lnTo>
                <a:lnTo>
                  <a:pt x="38" y="40"/>
                </a:lnTo>
                <a:lnTo>
                  <a:pt x="36" y="41"/>
                </a:lnTo>
                <a:lnTo>
                  <a:pt x="35" y="41"/>
                </a:lnTo>
                <a:lnTo>
                  <a:pt x="34" y="41"/>
                </a:lnTo>
                <a:lnTo>
                  <a:pt x="32" y="41"/>
                </a:lnTo>
                <a:lnTo>
                  <a:pt x="29" y="41"/>
                </a:lnTo>
                <a:lnTo>
                  <a:pt x="28" y="41"/>
                </a:lnTo>
                <a:lnTo>
                  <a:pt x="27" y="41"/>
                </a:lnTo>
                <a:lnTo>
                  <a:pt x="26" y="41"/>
                </a:lnTo>
                <a:lnTo>
                  <a:pt x="25" y="41"/>
                </a:lnTo>
                <a:lnTo>
                  <a:pt x="24" y="41"/>
                </a:lnTo>
                <a:lnTo>
                  <a:pt x="21" y="41"/>
                </a:lnTo>
                <a:lnTo>
                  <a:pt x="19" y="44"/>
                </a:lnTo>
                <a:lnTo>
                  <a:pt x="18" y="49"/>
                </a:lnTo>
                <a:lnTo>
                  <a:pt x="15" y="58"/>
                </a:lnTo>
                <a:lnTo>
                  <a:pt x="13" y="73"/>
                </a:lnTo>
                <a:lnTo>
                  <a:pt x="13" y="74"/>
                </a:lnTo>
                <a:lnTo>
                  <a:pt x="12" y="76"/>
                </a:lnTo>
                <a:lnTo>
                  <a:pt x="12" y="77"/>
                </a:lnTo>
                <a:lnTo>
                  <a:pt x="12" y="78"/>
                </a:lnTo>
                <a:lnTo>
                  <a:pt x="12" y="80"/>
                </a:lnTo>
                <a:lnTo>
                  <a:pt x="12" y="81"/>
                </a:lnTo>
                <a:lnTo>
                  <a:pt x="12" y="82"/>
                </a:lnTo>
                <a:lnTo>
                  <a:pt x="12" y="84"/>
                </a:lnTo>
                <a:lnTo>
                  <a:pt x="12" y="85"/>
                </a:lnTo>
                <a:lnTo>
                  <a:pt x="11" y="89"/>
                </a:lnTo>
                <a:lnTo>
                  <a:pt x="9" y="93"/>
                </a:lnTo>
                <a:lnTo>
                  <a:pt x="9" y="96"/>
                </a:lnTo>
                <a:lnTo>
                  <a:pt x="8" y="98"/>
                </a:lnTo>
                <a:lnTo>
                  <a:pt x="7" y="98"/>
                </a:lnTo>
                <a:lnTo>
                  <a:pt x="7" y="100"/>
                </a:lnTo>
                <a:lnTo>
                  <a:pt x="6" y="100"/>
                </a:lnTo>
                <a:lnTo>
                  <a:pt x="5" y="100"/>
                </a:lnTo>
                <a:lnTo>
                  <a:pt x="4" y="100"/>
                </a:lnTo>
                <a:lnTo>
                  <a:pt x="2" y="100"/>
                </a:lnTo>
                <a:lnTo>
                  <a:pt x="1" y="100"/>
                </a:lnTo>
                <a:lnTo>
                  <a:pt x="1" y="98"/>
                </a:lnTo>
                <a:lnTo>
                  <a:pt x="1" y="97"/>
                </a:lnTo>
                <a:lnTo>
                  <a:pt x="1" y="96"/>
                </a:lnTo>
                <a:lnTo>
                  <a:pt x="1" y="93"/>
                </a:lnTo>
                <a:lnTo>
                  <a:pt x="1" y="92"/>
                </a:lnTo>
                <a:lnTo>
                  <a:pt x="0" y="90"/>
                </a:lnTo>
                <a:lnTo>
                  <a:pt x="1" y="88"/>
                </a:lnTo>
                <a:lnTo>
                  <a:pt x="1" y="85"/>
                </a:lnTo>
                <a:lnTo>
                  <a:pt x="1" y="84"/>
                </a:lnTo>
                <a:lnTo>
                  <a:pt x="2" y="82"/>
                </a:lnTo>
                <a:lnTo>
                  <a:pt x="2" y="81"/>
                </a:lnTo>
                <a:lnTo>
                  <a:pt x="2" y="80"/>
                </a:lnTo>
                <a:lnTo>
                  <a:pt x="4" y="80"/>
                </a:lnTo>
                <a:lnTo>
                  <a:pt x="4" y="78"/>
                </a:lnTo>
                <a:lnTo>
                  <a:pt x="4" y="77"/>
                </a:lnTo>
                <a:lnTo>
                  <a:pt x="5" y="76"/>
                </a:lnTo>
                <a:lnTo>
                  <a:pt x="5" y="73"/>
                </a:lnTo>
                <a:lnTo>
                  <a:pt x="5" y="72"/>
                </a:lnTo>
                <a:lnTo>
                  <a:pt x="5" y="70"/>
                </a:lnTo>
                <a:lnTo>
                  <a:pt x="5" y="69"/>
                </a:lnTo>
                <a:lnTo>
                  <a:pt x="6" y="68"/>
                </a:lnTo>
                <a:lnTo>
                  <a:pt x="6" y="66"/>
                </a:lnTo>
                <a:lnTo>
                  <a:pt x="6" y="65"/>
                </a:lnTo>
                <a:lnTo>
                  <a:pt x="6" y="64"/>
                </a:lnTo>
                <a:lnTo>
                  <a:pt x="7" y="64"/>
                </a:lnTo>
                <a:lnTo>
                  <a:pt x="8" y="62"/>
                </a:lnTo>
                <a:lnTo>
                  <a:pt x="8" y="61"/>
                </a:lnTo>
                <a:lnTo>
                  <a:pt x="9" y="60"/>
                </a:lnTo>
                <a:lnTo>
                  <a:pt x="9" y="58"/>
                </a:lnTo>
                <a:lnTo>
                  <a:pt x="9" y="57"/>
                </a:lnTo>
                <a:lnTo>
                  <a:pt x="9" y="56"/>
                </a:lnTo>
                <a:lnTo>
                  <a:pt x="9" y="54"/>
                </a:lnTo>
                <a:lnTo>
                  <a:pt x="9" y="53"/>
                </a:lnTo>
                <a:lnTo>
                  <a:pt x="11" y="53"/>
                </a:lnTo>
                <a:lnTo>
                  <a:pt x="11" y="52"/>
                </a:lnTo>
                <a:lnTo>
                  <a:pt x="11" y="49"/>
                </a:lnTo>
                <a:lnTo>
                  <a:pt x="11" y="47"/>
                </a:lnTo>
                <a:lnTo>
                  <a:pt x="12" y="43"/>
                </a:lnTo>
                <a:lnTo>
                  <a:pt x="12" y="39"/>
                </a:lnTo>
                <a:lnTo>
                  <a:pt x="13" y="36"/>
                </a:lnTo>
                <a:lnTo>
                  <a:pt x="13" y="33"/>
                </a:lnTo>
                <a:lnTo>
                  <a:pt x="13" y="31"/>
                </a:lnTo>
                <a:lnTo>
                  <a:pt x="14" y="29"/>
                </a:lnTo>
                <a:lnTo>
                  <a:pt x="14" y="28"/>
                </a:lnTo>
                <a:lnTo>
                  <a:pt x="14" y="27"/>
                </a:lnTo>
                <a:lnTo>
                  <a:pt x="14" y="25"/>
                </a:lnTo>
                <a:lnTo>
                  <a:pt x="14" y="24"/>
                </a:lnTo>
                <a:lnTo>
                  <a:pt x="14" y="23"/>
                </a:lnTo>
                <a:lnTo>
                  <a:pt x="14" y="21"/>
                </a:lnTo>
                <a:lnTo>
                  <a:pt x="14" y="20"/>
                </a:lnTo>
                <a:lnTo>
                  <a:pt x="15" y="16"/>
                </a:lnTo>
                <a:lnTo>
                  <a:pt x="16" y="13"/>
                </a:lnTo>
                <a:lnTo>
                  <a:pt x="18" y="11"/>
                </a:lnTo>
                <a:lnTo>
                  <a:pt x="19" y="9"/>
                </a:lnTo>
                <a:lnTo>
                  <a:pt x="19" y="8"/>
                </a:lnTo>
                <a:lnTo>
                  <a:pt x="20" y="8"/>
                </a:lnTo>
                <a:lnTo>
                  <a:pt x="20" y="7"/>
                </a:lnTo>
                <a:lnTo>
                  <a:pt x="21" y="7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</xdr:spPr>
      </xdr:sp>
      <xdr:sp macro="" textlink="">
        <xdr:nvSpPr>
          <xdr:cNvPr id="97" name="Freeform 66"/>
          <xdr:cNvSpPr>
            <a:spLocks/>
          </xdr:cNvSpPr>
        </xdr:nvSpPr>
        <xdr:spPr bwMode="auto">
          <a:xfrm>
            <a:off x="7385" y="712"/>
            <a:ext cx="11" cy="6"/>
          </a:xfrm>
          <a:custGeom>
            <a:avLst/>
            <a:gdLst>
              <a:gd name="T0" fmla="*/ 0 w 22"/>
              <a:gd name="T1" fmla="*/ 5 h 22"/>
              <a:gd name="T2" fmla="*/ 1 w 22"/>
              <a:gd name="T3" fmla="*/ 6 h 22"/>
              <a:gd name="T4" fmla="*/ 1 w 22"/>
              <a:gd name="T5" fmla="*/ 6 h 22"/>
              <a:gd name="T6" fmla="*/ 1 w 22"/>
              <a:gd name="T7" fmla="*/ 6 h 22"/>
              <a:gd name="T8" fmla="*/ 3 w 22"/>
              <a:gd name="T9" fmla="*/ 6 h 22"/>
              <a:gd name="T10" fmla="*/ 3 w 22"/>
              <a:gd name="T11" fmla="*/ 6 h 22"/>
              <a:gd name="T12" fmla="*/ 4 w 22"/>
              <a:gd name="T13" fmla="*/ 6 h 22"/>
              <a:gd name="T14" fmla="*/ 5 w 22"/>
              <a:gd name="T15" fmla="*/ 6 h 22"/>
              <a:gd name="T16" fmla="*/ 5 w 22"/>
              <a:gd name="T17" fmla="*/ 6 h 22"/>
              <a:gd name="T18" fmla="*/ 5 w 22"/>
              <a:gd name="T19" fmla="*/ 6 h 22"/>
              <a:gd name="T20" fmla="*/ 6 w 22"/>
              <a:gd name="T21" fmla="*/ 6 h 22"/>
              <a:gd name="T22" fmla="*/ 6 w 22"/>
              <a:gd name="T23" fmla="*/ 6 h 22"/>
              <a:gd name="T24" fmla="*/ 6 w 22"/>
              <a:gd name="T25" fmla="*/ 6 h 22"/>
              <a:gd name="T26" fmla="*/ 7 w 22"/>
              <a:gd name="T27" fmla="*/ 5 h 22"/>
              <a:gd name="T28" fmla="*/ 7 w 22"/>
              <a:gd name="T29" fmla="*/ 5 h 22"/>
              <a:gd name="T30" fmla="*/ 9 w 22"/>
              <a:gd name="T31" fmla="*/ 4 h 22"/>
              <a:gd name="T32" fmla="*/ 10 w 22"/>
              <a:gd name="T33" fmla="*/ 4 h 22"/>
              <a:gd name="T34" fmla="*/ 10 w 22"/>
              <a:gd name="T35" fmla="*/ 3 h 22"/>
              <a:gd name="T36" fmla="*/ 11 w 22"/>
              <a:gd name="T37" fmla="*/ 2 h 22"/>
              <a:gd name="T38" fmla="*/ 11 w 22"/>
              <a:gd name="T39" fmla="*/ 2 h 22"/>
              <a:gd name="T40" fmla="*/ 11 w 22"/>
              <a:gd name="T41" fmla="*/ 2 h 22"/>
              <a:gd name="T42" fmla="*/ 11 w 22"/>
              <a:gd name="T43" fmla="*/ 2 h 22"/>
              <a:gd name="T44" fmla="*/ 11 w 22"/>
              <a:gd name="T45" fmla="*/ 2 h 22"/>
              <a:gd name="T46" fmla="*/ 11 w 22"/>
              <a:gd name="T47" fmla="*/ 1 h 22"/>
              <a:gd name="T48" fmla="*/ 11 w 22"/>
              <a:gd name="T49" fmla="*/ 1 h 22"/>
              <a:gd name="T50" fmla="*/ 11 w 22"/>
              <a:gd name="T51" fmla="*/ 1 h 22"/>
              <a:gd name="T52" fmla="*/ 11 w 22"/>
              <a:gd name="T53" fmla="*/ 1 h 22"/>
              <a:gd name="T54" fmla="*/ 11 w 22"/>
              <a:gd name="T55" fmla="*/ 1 h 22"/>
              <a:gd name="T56" fmla="*/ 11 w 22"/>
              <a:gd name="T57" fmla="*/ 1 h 22"/>
              <a:gd name="T58" fmla="*/ 11 w 22"/>
              <a:gd name="T59" fmla="*/ 1 h 22"/>
              <a:gd name="T60" fmla="*/ 11 w 22"/>
              <a:gd name="T61" fmla="*/ 1 h 22"/>
              <a:gd name="T62" fmla="*/ 11 w 22"/>
              <a:gd name="T63" fmla="*/ 1 h 22"/>
              <a:gd name="T64" fmla="*/ 11 w 22"/>
              <a:gd name="T65" fmla="*/ 1 h 22"/>
              <a:gd name="T66" fmla="*/ 11 w 22"/>
              <a:gd name="T67" fmla="*/ 0 h 22"/>
              <a:gd name="T68" fmla="*/ 11 w 22"/>
              <a:gd name="T69" fmla="*/ 0 h 22"/>
              <a:gd name="T70" fmla="*/ 11 w 22"/>
              <a:gd name="T71" fmla="*/ 0 h 22"/>
              <a:gd name="T72" fmla="*/ 10 w 22"/>
              <a:gd name="T73" fmla="*/ 0 h 22"/>
              <a:gd name="T74" fmla="*/ 7 w 22"/>
              <a:gd name="T75" fmla="*/ 0 h 22"/>
              <a:gd name="T76" fmla="*/ 6 w 22"/>
              <a:gd name="T77" fmla="*/ 1 h 22"/>
              <a:gd name="T78" fmla="*/ 6 w 22"/>
              <a:gd name="T79" fmla="*/ 1 h 22"/>
              <a:gd name="T80" fmla="*/ 5 w 22"/>
              <a:gd name="T81" fmla="*/ 2 h 22"/>
              <a:gd name="T82" fmla="*/ 3 w 22"/>
              <a:gd name="T83" fmla="*/ 3 h 22"/>
              <a:gd name="T84" fmla="*/ 3 w 22"/>
              <a:gd name="T85" fmla="*/ 4 h 22"/>
              <a:gd name="T86" fmla="*/ 1 w 22"/>
              <a:gd name="T87" fmla="*/ 4 h 22"/>
              <a:gd name="T88" fmla="*/ 0 w 22"/>
              <a:gd name="T89" fmla="*/ 5 h 22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22"/>
              <a:gd name="T136" fmla="*/ 0 h 22"/>
              <a:gd name="T137" fmla="*/ 22 w 22"/>
              <a:gd name="T138" fmla="*/ 22 h 22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22" h="22">
                <a:moveTo>
                  <a:pt x="0" y="20"/>
                </a:moveTo>
                <a:lnTo>
                  <a:pt x="1" y="21"/>
                </a:lnTo>
                <a:lnTo>
                  <a:pt x="2" y="22"/>
                </a:lnTo>
                <a:lnTo>
                  <a:pt x="3" y="22"/>
                </a:lnTo>
                <a:lnTo>
                  <a:pt x="5" y="22"/>
                </a:lnTo>
                <a:lnTo>
                  <a:pt x="6" y="22"/>
                </a:lnTo>
                <a:lnTo>
                  <a:pt x="8" y="22"/>
                </a:lnTo>
                <a:lnTo>
                  <a:pt x="9" y="22"/>
                </a:lnTo>
                <a:lnTo>
                  <a:pt x="10" y="22"/>
                </a:lnTo>
                <a:lnTo>
                  <a:pt x="12" y="22"/>
                </a:lnTo>
                <a:lnTo>
                  <a:pt x="12" y="21"/>
                </a:lnTo>
                <a:lnTo>
                  <a:pt x="14" y="20"/>
                </a:lnTo>
                <a:lnTo>
                  <a:pt x="15" y="17"/>
                </a:lnTo>
                <a:lnTo>
                  <a:pt x="17" y="16"/>
                </a:lnTo>
                <a:lnTo>
                  <a:pt x="19" y="13"/>
                </a:lnTo>
                <a:lnTo>
                  <a:pt x="20" y="12"/>
                </a:lnTo>
                <a:lnTo>
                  <a:pt x="21" y="9"/>
                </a:lnTo>
                <a:lnTo>
                  <a:pt x="21" y="8"/>
                </a:lnTo>
                <a:lnTo>
                  <a:pt x="22" y="6"/>
                </a:lnTo>
                <a:lnTo>
                  <a:pt x="22" y="5"/>
                </a:lnTo>
                <a:lnTo>
                  <a:pt x="22" y="4"/>
                </a:lnTo>
                <a:lnTo>
                  <a:pt x="22" y="2"/>
                </a:lnTo>
                <a:lnTo>
                  <a:pt x="22" y="1"/>
                </a:lnTo>
                <a:lnTo>
                  <a:pt x="21" y="0"/>
                </a:lnTo>
                <a:lnTo>
                  <a:pt x="19" y="0"/>
                </a:lnTo>
                <a:lnTo>
                  <a:pt x="15" y="1"/>
                </a:lnTo>
                <a:lnTo>
                  <a:pt x="13" y="2"/>
                </a:lnTo>
                <a:lnTo>
                  <a:pt x="12" y="5"/>
                </a:lnTo>
                <a:lnTo>
                  <a:pt x="9" y="8"/>
                </a:lnTo>
                <a:lnTo>
                  <a:pt x="7" y="10"/>
                </a:lnTo>
                <a:lnTo>
                  <a:pt x="6" y="13"/>
                </a:lnTo>
                <a:lnTo>
                  <a:pt x="2" y="16"/>
                </a:lnTo>
                <a:lnTo>
                  <a:pt x="0" y="20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</xdr:spPr>
      </xdr:sp>
      <xdr:sp macro="" textlink="">
        <xdr:nvSpPr>
          <xdr:cNvPr id="98" name="Freeform 65"/>
          <xdr:cNvSpPr>
            <a:spLocks/>
          </xdr:cNvSpPr>
        </xdr:nvSpPr>
        <xdr:spPr bwMode="auto">
          <a:xfrm>
            <a:off x="7404" y="703"/>
            <a:ext cx="19" cy="15"/>
          </a:xfrm>
          <a:custGeom>
            <a:avLst/>
            <a:gdLst>
              <a:gd name="T0" fmla="*/ 10 w 39"/>
              <a:gd name="T1" fmla="*/ 1 h 60"/>
              <a:gd name="T2" fmla="*/ 12 w 39"/>
              <a:gd name="T3" fmla="*/ 1 h 60"/>
              <a:gd name="T4" fmla="*/ 12 w 39"/>
              <a:gd name="T5" fmla="*/ 0 h 60"/>
              <a:gd name="T6" fmla="*/ 12 w 39"/>
              <a:gd name="T7" fmla="*/ 0 h 60"/>
              <a:gd name="T8" fmla="*/ 13 w 39"/>
              <a:gd name="T9" fmla="*/ 0 h 60"/>
              <a:gd name="T10" fmla="*/ 13 w 39"/>
              <a:gd name="T11" fmla="*/ 1 h 60"/>
              <a:gd name="T12" fmla="*/ 14 w 39"/>
              <a:gd name="T13" fmla="*/ 1 h 60"/>
              <a:gd name="T14" fmla="*/ 14 w 39"/>
              <a:gd name="T15" fmla="*/ 1 h 60"/>
              <a:gd name="T16" fmla="*/ 16 w 39"/>
              <a:gd name="T17" fmla="*/ 2 h 60"/>
              <a:gd name="T18" fmla="*/ 16 w 39"/>
              <a:gd name="T19" fmla="*/ 2 h 60"/>
              <a:gd name="T20" fmla="*/ 17 w 39"/>
              <a:gd name="T21" fmla="*/ 2 h 60"/>
              <a:gd name="T22" fmla="*/ 17 w 39"/>
              <a:gd name="T23" fmla="*/ 2 h 60"/>
              <a:gd name="T24" fmla="*/ 17 w 39"/>
              <a:gd name="T25" fmla="*/ 2 h 60"/>
              <a:gd name="T26" fmla="*/ 19 w 39"/>
              <a:gd name="T27" fmla="*/ 3 h 60"/>
              <a:gd name="T28" fmla="*/ 19 w 39"/>
              <a:gd name="T29" fmla="*/ 3 h 60"/>
              <a:gd name="T30" fmla="*/ 19 w 39"/>
              <a:gd name="T31" fmla="*/ 4 h 60"/>
              <a:gd name="T32" fmla="*/ 19 w 39"/>
              <a:gd name="T33" fmla="*/ 6 h 60"/>
              <a:gd name="T34" fmla="*/ 19 w 39"/>
              <a:gd name="T35" fmla="*/ 8 h 60"/>
              <a:gd name="T36" fmla="*/ 17 w 39"/>
              <a:gd name="T37" fmla="*/ 10 h 60"/>
              <a:gd name="T38" fmla="*/ 14 w 39"/>
              <a:gd name="T39" fmla="*/ 11 h 60"/>
              <a:gd name="T40" fmla="*/ 12 w 39"/>
              <a:gd name="T41" fmla="*/ 13 h 60"/>
              <a:gd name="T42" fmla="*/ 10 w 39"/>
              <a:gd name="T43" fmla="*/ 13 h 60"/>
              <a:gd name="T44" fmla="*/ 9 w 39"/>
              <a:gd name="T45" fmla="*/ 14 h 60"/>
              <a:gd name="T46" fmla="*/ 7 w 39"/>
              <a:gd name="T47" fmla="*/ 14 h 60"/>
              <a:gd name="T48" fmla="*/ 6 w 39"/>
              <a:gd name="T49" fmla="*/ 15 h 60"/>
              <a:gd name="T50" fmla="*/ 5 w 39"/>
              <a:gd name="T51" fmla="*/ 15 h 60"/>
              <a:gd name="T52" fmla="*/ 3 w 39"/>
              <a:gd name="T53" fmla="*/ 15 h 60"/>
              <a:gd name="T54" fmla="*/ 2 w 39"/>
              <a:gd name="T55" fmla="*/ 15 h 60"/>
              <a:gd name="T56" fmla="*/ 2 w 39"/>
              <a:gd name="T57" fmla="*/ 14 h 60"/>
              <a:gd name="T58" fmla="*/ 0 w 39"/>
              <a:gd name="T59" fmla="*/ 14 h 60"/>
              <a:gd name="T60" fmla="*/ 0 w 39"/>
              <a:gd name="T61" fmla="*/ 13 h 60"/>
              <a:gd name="T62" fmla="*/ 0 w 39"/>
              <a:gd name="T63" fmla="*/ 12 h 60"/>
              <a:gd name="T64" fmla="*/ 0 w 39"/>
              <a:gd name="T65" fmla="*/ 11 h 60"/>
              <a:gd name="T66" fmla="*/ 0 w 39"/>
              <a:gd name="T67" fmla="*/ 11 h 60"/>
              <a:gd name="T68" fmla="*/ 0 w 39"/>
              <a:gd name="T69" fmla="*/ 10 h 60"/>
              <a:gd name="T70" fmla="*/ 0 w 39"/>
              <a:gd name="T71" fmla="*/ 10 h 60"/>
              <a:gd name="T72" fmla="*/ 0 w 39"/>
              <a:gd name="T73" fmla="*/ 10 h 60"/>
              <a:gd name="T74" fmla="*/ 0 w 39"/>
              <a:gd name="T75" fmla="*/ 10 h 60"/>
              <a:gd name="T76" fmla="*/ 0 w 39"/>
              <a:gd name="T77" fmla="*/ 10 h 60"/>
              <a:gd name="T78" fmla="*/ 0 w 39"/>
              <a:gd name="T79" fmla="*/ 9 h 60"/>
              <a:gd name="T80" fmla="*/ 0 w 39"/>
              <a:gd name="T81" fmla="*/ 8 h 60"/>
              <a:gd name="T82" fmla="*/ 1 w 39"/>
              <a:gd name="T83" fmla="*/ 8 h 60"/>
              <a:gd name="T84" fmla="*/ 1 w 39"/>
              <a:gd name="T85" fmla="*/ 7 h 60"/>
              <a:gd name="T86" fmla="*/ 1 w 39"/>
              <a:gd name="T87" fmla="*/ 7 h 60"/>
              <a:gd name="T88" fmla="*/ 1 w 39"/>
              <a:gd name="T89" fmla="*/ 6 h 60"/>
              <a:gd name="T90" fmla="*/ 2 w 39"/>
              <a:gd name="T91" fmla="*/ 6 h 60"/>
              <a:gd name="T92" fmla="*/ 2 w 39"/>
              <a:gd name="T93" fmla="*/ 6 h 60"/>
              <a:gd name="T94" fmla="*/ 3 w 39"/>
              <a:gd name="T95" fmla="*/ 5 h 60"/>
              <a:gd name="T96" fmla="*/ 4 w 39"/>
              <a:gd name="T97" fmla="*/ 3 h 60"/>
              <a:gd name="T98" fmla="*/ 5 w 39"/>
              <a:gd name="T99" fmla="*/ 2 h 60"/>
              <a:gd name="T100" fmla="*/ 6 w 39"/>
              <a:gd name="T101" fmla="*/ 2 h 60"/>
              <a:gd name="T102" fmla="*/ 7 w 39"/>
              <a:gd name="T103" fmla="*/ 1 h 60"/>
              <a:gd name="T104" fmla="*/ 9 w 39"/>
              <a:gd name="T105" fmla="*/ 1 h 60"/>
              <a:gd name="T106" fmla="*/ 10 w 39"/>
              <a:gd name="T107" fmla="*/ 1 h 60"/>
              <a:gd name="T108" fmla="*/ 10 w 39"/>
              <a:gd name="T109" fmla="*/ 1 h 60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w 39"/>
              <a:gd name="T166" fmla="*/ 0 h 60"/>
              <a:gd name="T167" fmla="*/ 39 w 39"/>
              <a:gd name="T168" fmla="*/ 60 h 60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T165" t="T166" r="T167" b="T168"/>
            <a:pathLst>
              <a:path w="39" h="60">
                <a:moveTo>
                  <a:pt x="21" y="2"/>
                </a:moveTo>
                <a:lnTo>
                  <a:pt x="24" y="2"/>
                </a:lnTo>
                <a:lnTo>
                  <a:pt x="25" y="0"/>
                </a:lnTo>
                <a:lnTo>
                  <a:pt x="26" y="0"/>
                </a:lnTo>
                <a:lnTo>
                  <a:pt x="27" y="2"/>
                </a:lnTo>
                <a:lnTo>
                  <a:pt x="28" y="2"/>
                </a:lnTo>
                <a:lnTo>
                  <a:pt x="29" y="3"/>
                </a:lnTo>
                <a:lnTo>
                  <a:pt x="32" y="6"/>
                </a:lnTo>
                <a:lnTo>
                  <a:pt x="33" y="6"/>
                </a:lnTo>
                <a:lnTo>
                  <a:pt x="34" y="7"/>
                </a:lnTo>
                <a:lnTo>
                  <a:pt x="35" y="8"/>
                </a:lnTo>
                <a:lnTo>
                  <a:pt x="38" y="10"/>
                </a:lnTo>
                <a:lnTo>
                  <a:pt x="39" y="12"/>
                </a:lnTo>
                <a:lnTo>
                  <a:pt x="39" y="16"/>
                </a:lnTo>
                <a:lnTo>
                  <a:pt x="39" y="22"/>
                </a:lnTo>
                <a:lnTo>
                  <a:pt x="38" y="31"/>
                </a:lnTo>
                <a:lnTo>
                  <a:pt x="34" y="39"/>
                </a:lnTo>
                <a:lnTo>
                  <a:pt x="29" y="45"/>
                </a:lnTo>
                <a:lnTo>
                  <a:pt x="25" y="51"/>
                </a:lnTo>
                <a:lnTo>
                  <a:pt x="21" y="53"/>
                </a:lnTo>
                <a:lnTo>
                  <a:pt x="18" y="56"/>
                </a:lnTo>
                <a:lnTo>
                  <a:pt x="15" y="57"/>
                </a:lnTo>
                <a:lnTo>
                  <a:pt x="13" y="59"/>
                </a:lnTo>
                <a:lnTo>
                  <a:pt x="11" y="59"/>
                </a:lnTo>
                <a:lnTo>
                  <a:pt x="7" y="60"/>
                </a:lnTo>
                <a:lnTo>
                  <a:pt x="5" y="59"/>
                </a:lnTo>
                <a:lnTo>
                  <a:pt x="4" y="57"/>
                </a:lnTo>
                <a:lnTo>
                  <a:pt x="1" y="55"/>
                </a:lnTo>
                <a:lnTo>
                  <a:pt x="0" y="51"/>
                </a:lnTo>
                <a:lnTo>
                  <a:pt x="0" y="48"/>
                </a:lnTo>
                <a:lnTo>
                  <a:pt x="0" y="45"/>
                </a:lnTo>
                <a:lnTo>
                  <a:pt x="0" y="43"/>
                </a:lnTo>
                <a:lnTo>
                  <a:pt x="0" y="41"/>
                </a:lnTo>
                <a:lnTo>
                  <a:pt x="0" y="40"/>
                </a:lnTo>
                <a:lnTo>
                  <a:pt x="1" y="36"/>
                </a:lnTo>
                <a:lnTo>
                  <a:pt x="1" y="32"/>
                </a:lnTo>
                <a:lnTo>
                  <a:pt x="3" y="31"/>
                </a:lnTo>
                <a:lnTo>
                  <a:pt x="3" y="28"/>
                </a:lnTo>
                <a:lnTo>
                  <a:pt x="3" y="27"/>
                </a:lnTo>
                <a:lnTo>
                  <a:pt x="3" y="25"/>
                </a:lnTo>
                <a:lnTo>
                  <a:pt x="4" y="24"/>
                </a:lnTo>
                <a:lnTo>
                  <a:pt x="4" y="23"/>
                </a:lnTo>
                <a:lnTo>
                  <a:pt x="6" y="18"/>
                </a:lnTo>
                <a:lnTo>
                  <a:pt x="8" y="12"/>
                </a:lnTo>
                <a:lnTo>
                  <a:pt x="11" y="8"/>
                </a:lnTo>
                <a:lnTo>
                  <a:pt x="13" y="6"/>
                </a:lnTo>
                <a:lnTo>
                  <a:pt x="15" y="4"/>
                </a:lnTo>
                <a:lnTo>
                  <a:pt x="18" y="3"/>
                </a:lnTo>
                <a:lnTo>
                  <a:pt x="20" y="2"/>
                </a:lnTo>
                <a:lnTo>
                  <a:pt x="21" y="2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</xdr:spPr>
      </xdr:sp>
      <xdr:sp macro="" textlink="">
        <xdr:nvSpPr>
          <xdr:cNvPr id="99" name="Freeform 64"/>
          <xdr:cNvSpPr>
            <a:spLocks/>
          </xdr:cNvSpPr>
        </xdr:nvSpPr>
        <xdr:spPr bwMode="auto">
          <a:xfrm>
            <a:off x="7408" y="705"/>
            <a:ext cx="11" cy="10"/>
          </a:xfrm>
          <a:custGeom>
            <a:avLst/>
            <a:gdLst>
              <a:gd name="T0" fmla="*/ 5 w 24"/>
              <a:gd name="T1" fmla="*/ 0 h 41"/>
              <a:gd name="T2" fmla="*/ 5 w 24"/>
              <a:gd name="T3" fmla="*/ 0 h 41"/>
              <a:gd name="T4" fmla="*/ 4 w 24"/>
              <a:gd name="T5" fmla="*/ 0 h 41"/>
              <a:gd name="T6" fmla="*/ 3 w 24"/>
              <a:gd name="T7" fmla="*/ 1 h 41"/>
              <a:gd name="T8" fmla="*/ 3 w 24"/>
              <a:gd name="T9" fmla="*/ 1 h 41"/>
              <a:gd name="T10" fmla="*/ 3 w 24"/>
              <a:gd name="T11" fmla="*/ 1 h 41"/>
              <a:gd name="T12" fmla="*/ 2 w 24"/>
              <a:gd name="T13" fmla="*/ 1 h 41"/>
              <a:gd name="T14" fmla="*/ 2 w 24"/>
              <a:gd name="T15" fmla="*/ 2 h 41"/>
              <a:gd name="T16" fmla="*/ 2 w 24"/>
              <a:gd name="T17" fmla="*/ 2 h 41"/>
              <a:gd name="T18" fmla="*/ 1 w 24"/>
              <a:gd name="T19" fmla="*/ 4 h 41"/>
              <a:gd name="T20" fmla="*/ 0 w 24"/>
              <a:gd name="T21" fmla="*/ 5 h 41"/>
              <a:gd name="T22" fmla="*/ 0 w 24"/>
              <a:gd name="T23" fmla="*/ 5 h 41"/>
              <a:gd name="T24" fmla="*/ 0 w 24"/>
              <a:gd name="T25" fmla="*/ 5 h 41"/>
              <a:gd name="T26" fmla="*/ 0 w 24"/>
              <a:gd name="T27" fmla="*/ 5 h 41"/>
              <a:gd name="T28" fmla="*/ 0 w 24"/>
              <a:gd name="T29" fmla="*/ 5 h 41"/>
              <a:gd name="T30" fmla="*/ 0 w 24"/>
              <a:gd name="T31" fmla="*/ 6 h 41"/>
              <a:gd name="T32" fmla="*/ 0 w 24"/>
              <a:gd name="T33" fmla="*/ 6 h 41"/>
              <a:gd name="T34" fmla="*/ 0 w 24"/>
              <a:gd name="T35" fmla="*/ 6 h 41"/>
              <a:gd name="T36" fmla="*/ 0 w 24"/>
              <a:gd name="T37" fmla="*/ 6 h 41"/>
              <a:gd name="T38" fmla="*/ 0 w 24"/>
              <a:gd name="T39" fmla="*/ 6 h 41"/>
              <a:gd name="T40" fmla="*/ 0 w 24"/>
              <a:gd name="T41" fmla="*/ 7 h 41"/>
              <a:gd name="T42" fmla="*/ 0 w 24"/>
              <a:gd name="T43" fmla="*/ 7 h 41"/>
              <a:gd name="T44" fmla="*/ 1 w 24"/>
              <a:gd name="T45" fmla="*/ 7 h 41"/>
              <a:gd name="T46" fmla="*/ 1 w 24"/>
              <a:gd name="T47" fmla="*/ 8 h 41"/>
              <a:gd name="T48" fmla="*/ 1 w 24"/>
              <a:gd name="T49" fmla="*/ 8 h 41"/>
              <a:gd name="T50" fmla="*/ 0 w 24"/>
              <a:gd name="T51" fmla="*/ 8 h 41"/>
              <a:gd name="T52" fmla="*/ 0 w 24"/>
              <a:gd name="T53" fmla="*/ 8 h 41"/>
              <a:gd name="T54" fmla="*/ 0 w 24"/>
              <a:gd name="T55" fmla="*/ 9 h 41"/>
              <a:gd name="T56" fmla="*/ 0 w 24"/>
              <a:gd name="T57" fmla="*/ 9 h 41"/>
              <a:gd name="T58" fmla="*/ 0 w 24"/>
              <a:gd name="T59" fmla="*/ 9 h 41"/>
              <a:gd name="T60" fmla="*/ 0 w 24"/>
              <a:gd name="T61" fmla="*/ 9 h 41"/>
              <a:gd name="T62" fmla="*/ 2 w 24"/>
              <a:gd name="T63" fmla="*/ 10 h 41"/>
              <a:gd name="T64" fmla="*/ 3 w 24"/>
              <a:gd name="T65" fmla="*/ 10 h 41"/>
              <a:gd name="T66" fmla="*/ 5 w 24"/>
              <a:gd name="T67" fmla="*/ 9 h 41"/>
              <a:gd name="T68" fmla="*/ 7 w 24"/>
              <a:gd name="T69" fmla="*/ 8 h 41"/>
              <a:gd name="T70" fmla="*/ 11 w 24"/>
              <a:gd name="T71" fmla="*/ 5 h 41"/>
              <a:gd name="T72" fmla="*/ 11 w 24"/>
              <a:gd name="T73" fmla="*/ 3 h 41"/>
              <a:gd name="T74" fmla="*/ 11 w 24"/>
              <a:gd name="T75" fmla="*/ 2 h 41"/>
              <a:gd name="T76" fmla="*/ 11 w 24"/>
              <a:gd name="T77" fmla="*/ 2 h 41"/>
              <a:gd name="T78" fmla="*/ 11 w 24"/>
              <a:gd name="T79" fmla="*/ 1 h 41"/>
              <a:gd name="T80" fmla="*/ 10 w 24"/>
              <a:gd name="T81" fmla="*/ 1 h 41"/>
              <a:gd name="T82" fmla="*/ 10 w 24"/>
              <a:gd name="T83" fmla="*/ 1 h 41"/>
              <a:gd name="T84" fmla="*/ 9 w 24"/>
              <a:gd name="T85" fmla="*/ 0 h 41"/>
              <a:gd name="T86" fmla="*/ 9 w 24"/>
              <a:gd name="T87" fmla="*/ 0 h 41"/>
              <a:gd name="T88" fmla="*/ 8 w 24"/>
              <a:gd name="T89" fmla="*/ 0 h 41"/>
              <a:gd name="T90" fmla="*/ 8 w 24"/>
              <a:gd name="T91" fmla="*/ 0 h 41"/>
              <a:gd name="T92" fmla="*/ 6 w 24"/>
              <a:gd name="T93" fmla="*/ 0 h 41"/>
              <a:gd name="T94" fmla="*/ 6 w 24"/>
              <a:gd name="T95" fmla="*/ 0 h 41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w 24"/>
              <a:gd name="T145" fmla="*/ 0 h 41"/>
              <a:gd name="T146" fmla="*/ 24 w 24"/>
              <a:gd name="T147" fmla="*/ 41 h 41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T144" t="T145" r="T146" b="T147"/>
            <a:pathLst>
              <a:path w="24" h="41">
                <a:moveTo>
                  <a:pt x="12" y="0"/>
                </a:moveTo>
                <a:lnTo>
                  <a:pt x="11" y="0"/>
                </a:lnTo>
                <a:lnTo>
                  <a:pt x="11" y="1"/>
                </a:lnTo>
                <a:lnTo>
                  <a:pt x="10" y="1"/>
                </a:lnTo>
                <a:lnTo>
                  <a:pt x="9" y="2"/>
                </a:lnTo>
                <a:lnTo>
                  <a:pt x="7" y="4"/>
                </a:lnTo>
                <a:lnTo>
                  <a:pt x="6" y="5"/>
                </a:lnTo>
                <a:lnTo>
                  <a:pt x="5" y="6"/>
                </a:lnTo>
                <a:lnTo>
                  <a:pt x="5" y="8"/>
                </a:lnTo>
                <a:lnTo>
                  <a:pt x="4" y="8"/>
                </a:lnTo>
                <a:lnTo>
                  <a:pt x="4" y="9"/>
                </a:lnTo>
                <a:lnTo>
                  <a:pt x="3" y="12"/>
                </a:lnTo>
                <a:lnTo>
                  <a:pt x="2" y="15"/>
                </a:lnTo>
                <a:lnTo>
                  <a:pt x="0" y="19"/>
                </a:lnTo>
                <a:lnTo>
                  <a:pt x="0" y="21"/>
                </a:lnTo>
                <a:lnTo>
                  <a:pt x="0" y="22"/>
                </a:lnTo>
                <a:lnTo>
                  <a:pt x="0" y="23"/>
                </a:lnTo>
                <a:lnTo>
                  <a:pt x="0" y="25"/>
                </a:lnTo>
                <a:lnTo>
                  <a:pt x="0" y="26"/>
                </a:lnTo>
                <a:lnTo>
                  <a:pt x="0" y="27"/>
                </a:lnTo>
                <a:lnTo>
                  <a:pt x="2" y="29"/>
                </a:lnTo>
                <a:lnTo>
                  <a:pt x="2" y="30"/>
                </a:lnTo>
                <a:lnTo>
                  <a:pt x="2" y="31"/>
                </a:lnTo>
                <a:lnTo>
                  <a:pt x="2" y="33"/>
                </a:lnTo>
                <a:lnTo>
                  <a:pt x="0" y="33"/>
                </a:lnTo>
                <a:lnTo>
                  <a:pt x="0" y="34"/>
                </a:lnTo>
                <a:lnTo>
                  <a:pt x="0" y="35"/>
                </a:lnTo>
                <a:lnTo>
                  <a:pt x="0" y="37"/>
                </a:lnTo>
                <a:lnTo>
                  <a:pt x="0" y="38"/>
                </a:lnTo>
                <a:lnTo>
                  <a:pt x="2" y="39"/>
                </a:lnTo>
                <a:lnTo>
                  <a:pt x="4" y="41"/>
                </a:lnTo>
                <a:lnTo>
                  <a:pt x="5" y="39"/>
                </a:lnTo>
                <a:lnTo>
                  <a:pt x="7" y="39"/>
                </a:lnTo>
                <a:lnTo>
                  <a:pt x="9" y="38"/>
                </a:lnTo>
                <a:lnTo>
                  <a:pt x="10" y="37"/>
                </a:lnTo>
                <a:lnTo>
                  <a:pt x="12" y="35"/>
                </a:lnTo>
                <a:lnTo>
                  <a:pt x="16" y="31"/>
                </a:lnTo>
                <a:lnTo>
                  <a:pt x="19" y="26"/>
                </a:lnTo>
                <a:lnTo>
                  <a:pt x="23" y="19"/>
                </a:lnTo>
                <a:lnTo>
                  <a:pt x="24" y="13"/>
                </a:lnTo>
                <a:lnTo>
                  <a:pt x="24" y="12"/>
                </a:lnTo>
                <a:lnTo>
                  <a:pt x="24" y="10"/>
                </a:lnTo>
                <a:lnTo>
                  <a:pt x="24" y="9"/>
                </a:lnTo>
                <a:lnTo>
                  <a:pt x="24" y="8"/>
                </a:lnTo>
                <a:lnTo>
                  <a:pt x="23" y="6"/>
                </a:lnTo>
                <a:lnTo>
                  <a:pt x="23" y="5"/>
                </a:lnTo>
                <a:lnTo>
                  <a:pt x="21" y="5"/>
                </a:lnTo>
                <a:lnTo>
                  <a:pt x="21" y="4"/>
                </a:lnTo>
                <a:lnTo>
                  <a:pt x="20" y="2"/>
                </a:lnTo>
                <a:lnTo>
                  <a:pt x="19" y="1"/>
                </a:lnTo>
                <a:lnTo>
                  <a:pt x="18" y="1"/>
                </a:lnTo>
                <a:lnTo>
                  <a:pt x="17" y="1"/>
                </a:lnTo>
                <a:lnTo>
                  <a:pt x="17" y="0"/>
                </a:lnTo>
                <a:lnTo>
                  <a:pt x="16" y="0"/>
                </a:lnTo>
                <a:lnTo>
                  <a:pt x="14" y="0"/>
                </a:lnTo>
                <a:lnTo>
                  <a:pt x="13" y="0"/>
                </a:lnTo>
                <a:lnTo>
                  <a:pt x="12" y="0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</xdr:spPr>
      </xdr:sp>
      <xdr:sp macro="" textlink="">
        <xdr:nvSpPr>
          <xdr:cNvPr id="100" name="Freeform 63"/>
          <xdr:cNvSpPr>
            <a:spLocks/>
          </xdr:cNvSpPr>
        </xdr:nvSpPr>
        <xdr:spPr bwMode="auto">
          <a:xfrm>
            <a:off x="7420" y="683"/>
            <a:ext cx="33" cy="29"/>
          </a:xfrm>
          <a:custGeom>
            <a:avLst/>
            <a:gdLst>
              <a:gd name="T0" fmla="*/ 30 w 67"/>
              <a:gd name="T1" fmla="*/ 0 h 115"/>
              <a:gd name="T2" fmla="*/ 32 w 67"/>
              <a:gd name="T3" fmla="*/ 2 h 115"/>
              <a:gd name="T4" fmla="*/ 33 w 67"/>
              <a:gd name="T5" fmla="*/ 3 h 115"/>
              <a:gd name="T6" fmla="*/ 32 w 67"/>
              <a:gd name="T7" fmla="*/ 5 h 115"/>
              <a:gd name="T8" fmla="*/ 28 w 67"/>
              <a:gd name="T9" fmla="*/ 10 h 115"/>
              <a:gd name="T10" fmla="*/ 19 w 67"/>
              <a:gd name="T11" fmla="*/ 15 h 115"/>
              <a:gd name="T12" fmla="*/ 14 w 67"/>
              <a:gd name="T13" fmla="*/ 18 h 115"/>
              <a:gd name="T14" fmla="*/ 14 w 67"/>
              <a:gd name="T15" fmla="*/ 19 h 115"/>
              <a:gd name="T16" fmla="*/ 13 w 67"/>
              <a:gd name="T17" fmla="*/ 21 h 115"/>
              <a:gd name="T18" fmla="*/ 13 w 67"/>
              <a:gd name="T19" fmla="*/ 22 h 115"/>
              <a:gd name="T20" fmla="*/ 14 w 67"/>
              <a:gd name="T21" fmla="*/ 24 h 115"/>
              <a:gd name="T22" fmla="*/ 15 w 67"/>
              <a:gd name="T23" fmla="*/ 26 h 115"/>
              <a:gd name="T24" fmla="*/ 20 w 67"/>
              <a:gd name="T25" fmla="*/ 26 h 115"/>
              <a:gd name="T26" fmla="*/ 23 w 67"/>
              <a:gd name="T27" fmla="*/ 26 h 115"/>
              <a:gd name="T28" fmla="*/ 26 w 67"/>
              <a:gd name="T29" fmla="*/ 24 h 115"/>
              <a:gd name="T30" fmla="*/ 28 w 67"/>
              <a:gd name="T31" fmla="*/ 20 h 115"/>
              <a:gd name="T32" fmla="*/ 25 w 67"/>
              <a:gd name="T33" fmla="*/ 18 h 115"/>
              <a:gd name="T34" fmla="*/ 23 w 67"/>
              <a:gd name="T35" fmla="*/ 18 h 115"/>
              <a:gd name="T36" fmla="*/ 22 w 67"/>
              <a:gd name="T37" fmla="*/ 18 h 115"/>
              <a:gd name="T38" fmla="*/ 20 w 67"/>
              <a:gd name="T39" fmla="*/ 19 h 115"/>
              <a:gd name="T40" fmla="*/ 18 w 67"/>
              <a:gd name="T41" fmla="*/ 20 h 115"/>
              <a:gd name="T42" fmla="*/ 18 w 67"/>
              <a:gd name="T43" fmla="*/ 20 h 115"/>
              <a:gd name="T44" fmla="*/ 18 w 67"/>
              <a:gd name="T45" fmla="*/ 20 h 115"/>
              <a:gd name="T46" fmla="*/ 17 w 67"/>
              <a:gd name="T47" fmla="*/ 21 h 115"/>
              <a:gd name="T48" fmla="*/ 17 w 67"/>
              <a:gd name="T49" fmla="*/ 21 h 115"/>
              <a:gd name="T50" fmla="*/ 16 w 67"/>
              <a:gd name="T51" fmla="*/ 22 h 115"/>
              <a:gd name="T52" fmla="*/ 15 w 67"/>
              <a:gd name="T53" fmla="*/ 22 h 115"/>
              <a:gd name="T54" fmla="*/ 15 w 67"/>
              <a:gd name="T55" fmla="*/ 22 h 115"/>
              <a:gd name="T56" fmla="*/ 15 w 67"/>
              <a:gd name="T57" fmla="*/ 21 h 115"/>
              <a:gd name="T58" fmla="*/ 17 w 67"/>
              <a:gd name="T59" fmla="*/ 18 h 115"/>
              <a:gd name="T60" fmla="*/ 22 w 67"/>
              <a:gd name="T61" fmla="*/ 16 h 115"/>
              <a:gd name="T62" fmla="*/ 24 w 67"/>
              <a:gd name="T63" fmla="*/ 16 h 115"/>
              <a:gd name="T64" fmla="*/ 27 w 67"/>
              <a:gd name="T65" fmla="*/ 16 h 115"/>
              <a:gd name="T66" fmla="*/ 31 w 67"/>
              <a:gd name="T67" fmla="*/ 17 h 115"/>
              <a:gd name="T68" fmla="*/ 31 w 67"/>
              <a:gd name="T69" fmla="*/ 21 h 115"/>
              <a:gd name="T70" fmla="*/ 30 w 67"/>
              <a:gd name="T71" fmla="*/ 23 h 115"/>
              <a:gd name="T72" fmla="*/ 25 w 67"/>
              <a:gd name="T73" fmla="*/ 27 h 115"/>
              <a:gd name="T74" fmla="*/ 19 w 67"/>
              <a:gd name="T75" fmla="*/ 29 h 115"/>
              <a:gd name="T76" fmla="*/ 15 w 67"/>
              <a:gd name="T77" fmla="*/ 29 h 115"/>
              <a:gd name="T78" fmla="*/ 10 w 67"/>
              <a:gd name="T79" fmla="*/ 27 h 115"/>
              <a:gd name="T80" fmla="*/ 10 w 67"/>
              <a:gd name="T81" fmla="*/ 25 h 115"/>
              <a:gd name="T82" fmla="*/ 10 w 67"/>
              <a:gd name="T83" fmla="*/ 22 h 115"/>
              <a:gd name="T84" fmla="*/ 10 w 67"/>
              <a:gd name="T85" fmla="*/ 20 h 115"/>
              <a:gd name="T86" fmla="*/ 10 w 67"/>
              <a:gd name="T87" fmla="*/ 20 h 115"/>
              <a:gd name="T88" fmla="*/ 10 w 67"/>
              <a:gd name="T89" fmla="*/ 19 h 115"/>
              <a:gd name="T90" fmla="*/ 9 w 67"/>
              <a:gd name="T91" fmla="*/ 18 h 115"/>
              <a:gd name="T92" fmla="*/ 7 w 67"/>
              <a:gd name="T93" fmla="*/ 19 h 115"/>
              <a:gd name="T94" fmla="*/ 7 w 67"/>
              <a:gd name="T95" fmla="*/ 19 h 115"/>
              <a:gd name="T96" fmla="*/ 1 w 67"/>
              <a:gd name="T97" fmla="*/ 19 h 115"/>
              <a:gd name="T98" fmla="*/ 0 w 67"/>
              <a:gd name="T99" fmla="*/ 18 h 115"/>
              <a:gd name="T100" fmla="*/ 0 w 67"/>
              <a:gd name="T101" fmla="*/ 17 h 115"/>
              <a:gd name="T102" fmla="*/ 1 w 67"/>
              <a:gd name="T103" fmla="*/ 16 h 115"/>
              <a:gd name="T104" fmla="*/ 2 w 67"/>
              <a:gd name="T105" fmla="*/ 16 h 115"/>
              <a:gd name="T106" fmla="*/ 3 w 67"/>
              <a:gd name="T107" fmla="*/ 16 h 115"/>
              <a:gd name="T108" fmla="*/ 6 w 67"/>
              <a:gd name="T109" fmla="*/ 17 h 115"/>
              <a:gd name="T110" fmla="*/ 8 w 67"/>
              <a:gd name="T111" fmla="*/ 17 h 115"/>
              <a:gd name="T112" fmla="*/ 10 w 67"/>
              <a:gd name="T113" fmla="*/ 16 h 115"/>
              <a:gd name="T114" fmla="*/ 11 w 67"/>
              <a:gd name="T115" fmla="*/ 16 h 115"/>
              <a:gd name="T116" fmla="*/ 13 w 67"/>
              <a:gd name="T117" fmla="*/ 12 h 115"/>
              <a:gd name="T118" fmla="*/ 19 w 67"/>
              <a:gd name="T119" fmla="*/ 4 h 115"/>
              <a:gd name="T120" fmla="*/ 25 w 67"/>
              <a:gd name="T121" fmla="*/ 1 h 115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67"/>
              <a:gd name="T184" fmla="*/ 0 h 115"/>
              <a:gd name="T185" fmla="*/ 67 w 67"/>
              <a:gd name="T186" fmla="*/ 115 h 115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67" h="115">
                <a:moveTo>
                  <a:pt x="55" y="0"/>
                </a:moveTo>
                <a:lnTo>
                  <a:pt x="58" y="0"/>
                </a:lnTo>
                <a:lnTo>
                  <a:pt x="61" y="0"/>
                </a:lnTo>
                <a:lnTo>
                  <a:pt x="62" y="1"/>
                </a:lnTo>
                <a:lnTo>
                  <a:pt x="64" y="3"/>
                </a:lnTo>
                <a:lnTo>
                  <a:pt x="65" y="7"/>
                </a:lnTo>
                <a:lnTo>
                  <a:pt x="67" y="12"/>
                </a:lnTo>
                <a:lnTo>
                  <a:pt x="67" y="13"/>
                </a:lnTo>
                <a:lnTo>
                  <a:pt x="67" y="15"/>
                </a:lnTo>
                <a:lnTo>
                  <a:pt x="65" y="20"/>
                </a:lnTo>
                <a:lnTo>
                  <a:pt x="64" y="25"/>
                </a:lnTo>
                <a:lnTo>
                  <a:pt x="61" y="32"/>
                </a:lnTo>
                <a:lnTo>
                  <a:pt x="56" y="40"/>
                </a:lnTo>
                <a:lnTo>
                  <a:pt x="51" y="46"/>
                </a:lnTo>
                <a:lnTo>
                  <a:pt x="46" y="54"/>
                </a:lnTo>
                <a:lnTo>
                  <a:pt x="39" y="61"/>
                </a:lnTo>
                <a:lnTo>
                  <a:pt x="29" y="68"/>
                </a:lnTo>
                <a:lnTo>
                  <a:pt x="29" y="69"/>
                </a:lnTo>
                <a:lnTo>
                  <a:pt x="28" y="70"/>
                </a:lnTo>
                <a:lnTo>
                  <a:pt x="28" y="73"/>
                </a:lnTo>
                <a:lnTo>
                  <a:pt x="28" y="74"/>
                </a:lnTo>
                <a:lnTo>
                  <a:pt x="28" y="77"/>
                </a:lnTo>
                <a:lnTo>
                  <a:pt x="27" y="78"/>
                </a:lnTo>
                <a:lnTo>
                  <a:pt x="27" y="81"/>
                </a:lnTo>
                <a:lnTo>
                  <a:pt x="27" y="82"/>
                </a:lnTo>
                <a:lnTo>
                  <a:pt x="27" y="85"/>
                </a:lnTo>
                <a:lnTo>
                  <a:pt x="27" y="86"/>
                </a:lnTo>
                <a:lnTo>
                  <a:pt x="28" y="90"/>
                </a:lnTo>
                <a:lnTo>
                  <a:pt x="28" y="93"/>
                </a:lnTo>
                <a:lnTo>
                  <a:pt x="28" y="94"/>
                </a:lnTo>
                <a:lnTo>
                  <a:pt x="28" y="97"/>
                </a:lnTo>
                <a:lnTo>
                  <a:pt x="29" y="98"/>
                </a:lnTo>
                <a:lnTo>
                  <a:pt x="30" y="102"/>
                </a:lnTo>
                <a:lnTo>
                  <a:pt x="33" y="105"/>
                </a:lnTo>
                <a:lnTo>
                  <a:pt x="36" y="106"/>
                </a:lnTo>
                <a:lnTo>
                  <a:pt x="41" y="105"/>
                </a:lnTo>
                <a:lnTo>
                  <a:pt x="42" y="105"/>
                </a:lnTo>
                <a:lnTo>
                  <a:pt x="43" y="103"/>
                </a:lnTo>
                <a:lnTo>
                  <a:pt x="46" y="103"/>
                </a:lnTo>
                <a:lnTo>
                  <a:pt x="48" y="101"/>
                </a:lnTo>
                <a:lnTo>
                  <a:pt x="50" y="98"/>
                </a:lnTo>
                <a:lnTo>
                  <a:pt x="53" y="94"/>
                </a:lnTo>
                <a:lnTo>
                  <a:pt x="55" y="90"/>
                </a:lnTo>
                <a:lnTo>
                  <a:pt x="56" y="84"/>
                </a:lnTo>
                <a:lnTo>
                  <a:pt x="56" y="78"/>
                </a:lnTo>
                <a:lnTo>
                  <a:pt x="55" y="74"/>
                </a:lnTo>
                <a:lnTo>
                  <a:pt x="53" y="73"/>
                </a:lnTo>
                <a:lnTo>
                  <a:pt x="50" y="72"/>
                </a:lnTo>
                <a:lnTo>
                  <a:pt x="49" y="72"/>
                </a:lnTo>
                <a:lnTo>
                  <a:pt x="48" y="72"/>
                </a:lnTo>
                <a:lnTo>
                  <a:pt x="47" y="72"/>
                </a:lnTo>
                <a:lnTo>
                  <a:pt x="46" y="72"/>
                </a:lnTo>
                <a:lnTo>
                  <a:pt x="44" y="73"/>
                </a:lnTo>
                <a:lnTo>
                  <a:pt x="43" y="73"/>
                </a:lnTo>
                <a:lnTo>
                  <a:pt x="43" y="74"/>
                </a:lnTo>
                <a:lnTo>
                  <a:pt x="41" y="74"/>
                </a:lnTo>
                <a:lnTo>
                  <a:pt x="40" y="76"/>
                </a:lnTo>
                <a:lnTo>
                  <a:pt x="39" y="77"/>
                </a:lnTo>
                <a:lnTo>
                  <a:pt x="37" y="78"/>
                </a:lnTo>
                <a:lnTo>
                  <a:pt x="37" y="80"/>
                </a:lnTo>
                <a:lnTo>
                  <a:pt x="36" y="80"/>
                </a:lnTo>
                <a:lnTo>
                  <a:pt x="36" y="81"/>
                </a:lnTo>
                <a:lnTo>
                  <a:pt x="35" y="82"/>
                </a:lnTo>
                <a:lnTo>
                  <a:pt x="35" y="84"/>
                </a:lnTo>
                <a:lnTo>
                  <a:pt x="34" y="84"/>
                </a:lnTo>
                <a:lnTo>
                  <a:pt x="34" y="85"/>
                </a:lnTo>
                <a:lnTo>
                  <a:pt x="33" y="86"/>
                </a:lnTo>
                <a:lnTo>
                  <a:pt x="31" y="86"/>
                </a:lnTo>
                <a:lnTo>
                  <a:pt x="30" y="86"/>
                </a:lnTo>
                <a:lnTo>
                  <a:pt x="30" y="85"/>
                </a:lnTo>
                <a:lnTo>
                  <a:pt x="30" y="82"/>
                </a:lnTo>
                <a:lnTo>
                  <a:pt x="31" y="77"/>
                </a:lnTo>
                <a:lnTo>
                  <a:pt x="35" y="73"/>
                </a:lnTo>
                <a:lnTo>
                  <a:pt x="40" y="69"/>
                </a:lnTo>
                <a:lnTo>
                  <a:pt x="44" y="65"/>
                </a:lnTo>
                <a:lnTo>
                  <a:pt x="46" y="65"/>
                </a:lnTo>
                <a:lnTo>
                  <a:pt x="47" y="64"/>
                </a:lnTo>
                <a:lnTo>
                  <a:pt x="48" y="64"/>
                </a:lnTo>
                <a:lnTo>
                  <a:pt x="49" y="64"/>
                </a:lnTo>
                <a:lnTo>
                  <a:pt x="51" y="62"/>
                </a:lnTo>
                <a:lnTo>
                  <a:pt x="54" y="62"/>
                </a:lnTo>
                <a:lnTo>
                  <a:pt x="56" y="62"/>
                </a:lnTo>
                <a:lnTo>
                  <a:pt x="60" y="64"/>
                </a:lnTo>
                <a:lnTo>
                  <a:pt x="62" y="68"/>
                </a:lnTo>
                <a:lnTo>
                  <a:pt x="63" y="73"/>
                </a:lnTo>
                <a:lnTo>
                  <a:pt x="63" y="82"/>
                </a:lnTo>
                <a:lnTo>
                  <a:pt x="63" y="85"/>
                </a:lnTo>
                <a:lnTo>
                  <a:pt x="63" y="86"/>
                </a:lnTo>
                <a:lnTo>
                  <a:pt x="62" y="89"/>
                </a:lnTo>
                <a:lnTo>
                  <a:pt x="61" y="92"/>
                </a:lnTo>
                <a:lnTo>
                  <a:pt x="58" y="98"/>
                </a:lnTo>
                <a:lnTo>
                  <a:pt x="54" y="103"/>
                </a:lnTo>
                <a:lnTo>
                  <a:pt x="51" y="107"/>
                </a:lnTo>
                <a:lnTo>
                  <a:pt x="48" y="110"/>
                </a:lnTo>
                <a:lnTo>
                  <a:pt x="43" y="113"/>
                </a:lnTo>
                <a:lnTo>
                  <a:pt x="39" y="114"/>
                </a:lnTo>
                <a:lnTo>
                  <a:pt x="35" y="115"/>
                </a:lnTo>
                <a:lnTo>
                  <a:pt x="33" y="115"/>
                </a:lnTo>
                <a:lnTo>
                  <a:pt x="30" y="114"/>
                </a:lnTo>
                <a:lnTo>
                  <a:pt x="28" y="113"/>
                </a:lnTo>
                <a:lnTo>
                  <a:pt x="24" y="110"/>
                </a:lnTo>
                <a:lnTo>
                  <a:pt x="21" y="106"/>
                </a:lnTo>
                <a:lnTo>
                  <a:pt x="21" y="103"/>
                </a:lnTo>
                <a:lnTo>
                  <a:pt x="20" y="101"/>
                </a:lnTo>
                <a:lnTo>
                  <a:pt x="20" y="98"/>
                </a:lnTo>
                <a:lnTo>
                  <a:pt x="20" y="97"/>
                </a:lnTo>
                <a:lnTo>
                  <a:pt x="20" y="92"/>
                </a:lnTo>
                <a:lnTo>
                  <a:pt x="20" y="89"/>
                </a:lnTo>
                <a:lnTo>
                  <a:pt x="20" y="85"/>
                </a:lnTo>
                <a:lnTo>
                  <a:pt x="20" y="82"/>
                </a:lnTo>
                <a:lnTo>
                  <a:pt x="20" y="81"/>
                </a:lnTo>
                <a:lnTo>
                  <a:pt x="20" y="78"/>
                </a:lnTo>
                <a:lnTo>
                  <a:pt x="20" y="77"/>
                </a:lnTo>
                <a:lnTo>
                  <a:pt x="21" y="74"/>
                </a:lnTo>
                <a:lnTo>
                  <a:pt x="21" y="72"/>
                </a:lnTo>
                <a:lnTo>
                  <a:pt x="20" y="73"/>
                </a:lnTo>
                <a:lnTo>
                  <a:pt x="19" y="73"/>
                </a:lnTo>
                <a:lnTo>
                  <a:pt x="17" y="74"/>
                </a:lnTo>
                <a:lnTo>
                  <a:pt x="15" y="74"/>
                </a:lnTo>
                <a:lnTo>
                  <a:pt x="15" y="76"/>
                </a:lnTo>
                <a:lnTo>
                  <a:pt x="9" y="77"/>
                </a:lnTo>
                <a:lnTo>
                  <a:pt x="3" y="77"/>
                </a:lnTo>
                <a:lnTo>
                  <a:pt x="2" y="76"/>
                </a:lnTo>
                <a:lnTo>
                  <a:pt x="1" y="76"/>
                </a:lnTo>
                <a:lnTo>
                  <a:pt x="0" y="74"/>
                </a:lnTo>
                <a:lnTo>
                  <a:pt x="0" y="73"/>
                </a:lnTo>
                <a:lnTo>
                  <a:pt x="0" y="72"/>
                </a:lnTo>
                <a:lnTo>
                  <a:pt x="0" y="70"/>
                </a:lnTo>
                <a:lnTo>
                  <a:pt x="0" y="69"/>
                </a:lnTo>
                <a:lnTo>
                  <a:pt x="1" y="69"/>
                </a:lnTo>
                <a:lnTo>
                  <a:pt x="1" y="66"/>
                </a:lnTo>
                <a:lnTo>
                  <a:pt x="2" y="65"/>
                </a:lnTo>
                <a:lnTo>
                  <a:pt x="3" y="64"/>
                </a:lnTo>
                <a:lnTo>
                  <a:pt x="5" y="62"/>
                </a:lnTo>
                <a:lnTo>
                  <a:pt x="6" y="62"/>
                </a:lnTo>
                <a:lnTo>
                  <a:pt x="6" y="64"/>
                </a:lnTo>
                <a:lnTo>
                  <a:pt x="8" y="65"/>
                </a:lnTo>
                <a:lnTo>
                  <a:pt x="10" y="66"/>
                </a:lnTo>
                <a:lnTo>
                  <a:pt x="13" y="66"/>
                </a:lnTo>
                <a:lnTo>
                  <a:pt x="15" y="66"/>
                </a:lnTo>
                <a:lnTo>
                  <a:pt x="16" y="66"/>
                </a:lnTo>
                <a:lnTo>
                  <a:pt x="17" y="66"/>
                </a:lnTo>
                <a:lnTo>
                  <a:pt x="19" y="65"/>
                </a:lnTo>
                <a:lnTo>
                  <a:pt x="20" y="65"/>
                </a:lnTo>
                <a:lnTo>
                  <a:pt x="21" y="65"/>
                </a:lnTo>
                <a:lnTo>
                  <a:pt x="22" y="64"/>
                </a:lnTo>
                <a:lnTo>
                  <a:pt x="23" y="62"/>
                </a:lnTo>
                <a:lnTo>
                  <a:pt x="24" y="58"/>
                </a:lnTo>
                <a:lnTo>
                  <a:pt x="26" y="54"/>
                </a:lnTo>
                <a:lnTo>
                  <a:pt x="27" y="49"/>
                </a:lnTo>
                <a:lnTo>
                  <a:pt x="28" y="44"/>
                </a:lnTo>
                <a:lnTo>
                  <a:pt x="33" y="31"/>
                </a:lnTo>
                <a:lnTo>
                  <a:pt x="39" y="17"/>
                </a:lnTo>
                <a:lnTo>
                  <a:pt x="42" y="12"/>
                </a:lnTo>
                <a:lnTo>
                  <a:pt x="46" y="7"/>
                </a:lnTo>
                <a:lnTo>
                  <a:pt x="50" y="3"/>
                </a:lnTo>
                <a:lnTo>
                  <a:pt x="55" y="0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</xdr:spPr>
      </xdr:sp>
      <xdr:sp macro="" textlink="">
        <xdr:nvSpPr>
          <xdr:cNvPr id="101" name="Freeform 62"/>
          <xdr:cNvSpPr>
            <a:spLocks/>
          </xdr:cNvSpPr>
        </xdr:nvSpPr>
        <xdr:spPr bwMode="auto">
          <a:xfrm>
            <a:off x="7435" y="686"/>
            <a:ext cx="14" cy="12"/>
          </a:xfrm>
          <a:custGeom>
            <a:avLst/>
            <a:gdLst>
              <a:gd name="T0" fmla="*/ 0 w 28"/>
              <a:gd name="T1" fmla="*/ 12 h 49"/>
              <a:gd name="T2" fmla="*/ 1 w 28"/>
              <a:gd name="T3" fmla="*/ 12 h 49"/>
              <a:gd name="T4" fmla="*/ 2 w 28"/>
              <a:gd name="T5" fmla="*/ 12 h 49"/>
              <a:gd name="T6" fmla="*/ 2 w 28"/>
              <a:gd name="T7" fmla="*/ 12 h 49"/>
              <a:gd name="T8" fmla="*/ 3 w 28"/>
              <a:gd name="T9" fmla="*/ 12 h 49"/>
              <a:gd name="T10" fmla="*/ 6 w 28"/>
              <a:gd name="T11" fmla="*/ 10 h 49"/>
              <a:gd name="T12" fmla="*/ 10 w 28"/>
              <a:gd name="T13" fmla="*/ 8 h 49"/>
              <a:gd name="T14" fmla="*/ 13 w 28"/>
              <a:gd name="T15" fmla="*/ 6 h 49"/>
              <a:gd name="T16" fmla="*/ 14 w 28"/>
              <a:gd name="T17" fmla="*/ 3 h 49"/>
              <a:gd name="T18" fmla="*/ 14 w 28"/>
              <a:gd name="T19" fmla="*/ 3 h 49"/>
              <a:gd name="T20" fmla="*/ 14 w 28"/>
              <a:gd name="T21" fmla="*/ 3 h 49"/>
              <a:gd name="T22" fmla="*/ 14 w 28"/>
              <a:gd name="T23" fmla="*/ 3 h 49"/>
              <a:gd name="T24" fmla="*/ 14 w 28"/>
              <a:gd name="T25" fmla="*/ 3 h 49"/>
              <a:gd name="T26" fmla="*/ 14 w 28"/>
              <a:gd name="T27" fmla="*/ 1 h 49"/>
              <a:gd name="T28" fmla="*/ 14 w 28"/>
              <a:gd name="T29" fmla="*/ 0 h 49"/>
              <a:gd name="T30" fmla="*/ 13 w 28"/>
              <a:gd name="T31" fmla="*/ 0 h 49"/>
              <a:gd name="T32" fmla="*/ 12 w 28"/>
              <a:gd name="T33" fmla="*/ 0 h 49"/>
              <a:gd name="T34" fmla="*/ 12 w 28"/>
              <a:gd name="T35" fmla="*/ 0 h 49"/>
              <a:gd name="T36" fmla="*/ 11 w 28"/>
              <a:gd name="T37" fmla="*/ 0 h 49"/>
              <a:gd name="T38" fmla="*/ 10 w 28"/>
              <a:gd name="T39" fmla="*/ 0 h 49"/>
              <a:gd name="T40" fmla="*/ 10 w 28"/>
              <a:gd name="T41" fmla="*/ 1 h 49"/>
              <a:gd name="T42" fmla="*/ 7 w 28"/>
              <a:gd name="T43" fmla="*/ 2 h 49"/>
              <a:gd name="T44" fmla="*/ 6 w 28"/>
              <a:gd name="T45" fmla="*/ 4 h 49"/>
              <a:gd name="T46" fmla="*/ 4 w 28"/>
              <a:gd name="T47" fmla="*/ 6 h 49"/>
              <a:gd name="T48" fmla="*/ 3 w 28"/>
              <a:gd name="T49" fmla="*/ 9 h 49"/>
              <a:gd name="T50" fmla="*/ 2 w 28"/>
              <a:gd name="T51" fmla="*/ 9 h 49"/>
              <a:gd name="T52" fmla="*/ 2 w 28"/>
              <a:gd name="T53" fmla="*/ 9 h 49"/>
              <a:gd name="T54" fmla="*/ 2 w 28"/>
              <a:gd name="T55" fmla="*/ 9 h 49"/>
              <a:gd name="T56" fmla="*/ 2 w 28"/>
              <a:gd name="T57" fmla="*/ 9 h 49"/>
              <a:gd name="T58" fmla="*/ 2 w 28"/>
              <a:gd name="T59" fmla="*/ 9 h 49"/>
              <a:gd name="T60" fmla="*/ 2 w 28"/>
              <a:gd name="T61" fmla="*/ 9 h 49"/>
              <a:gd name="T62" fmla="*/ 2 w 28"/>
              <a:gd name="T63" fmla="*/ 9 h 49"/>
              <a:gd name="T64" fmla="*/ 2 w 28"/>
              <a:gd name="T65" fmla="*/ 9 h 49"/>
              <a:gd name="T66" fmla="*/ 2 w 28"/>
              <a:gd name="T67" fmla="*/ 10 h 49"/>
              <a:gd name="T68" fmla="*/ 2 w 28"/>
              <a:gd name="T69" fmla="*/ 11 h 49"/>
              <a:gd name="T70" fmla="*/ 2 w 28"/>
              <a:gd name="T71" fmla="*/ 11 h 49"/>
              <a:gd name="T72" fmla="*/ 0 w 28"/>
              <a:gd name="T73" fmla="*/ 12 h 49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w 28"/>
              <a:gd name="T112" fmla="*/ 0 h 49"/>
              <a:gd name="T113" fmla="*/ 28 w 28"/>
              <a:gd name="T114" fmla="*/ 49 h 49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T111" t="T112" r="T113" b="T114"/>
            <a:pathLst>
              <a:path w="28" h="49">
                <a:moveTo>
                  <a:pt x="0" y="49"/>
                </a:moveTo>
                <a:lnTo>
                  <a:pt x="1" y="49"/>
                </a:lnTo>
                <a:lnTo>
                  <a:pt x="3" y="48"/>
                </a:lnTo>
                <a:lnTo>
                  <a:pt x="4" y="48"/>
                </a:lnTo>
                <a:lnTo>
                  <a:pt x="5" y="47"/>
                </a:lnTo>
                <a:lnTo>
                  <a:pt x="12" y="40"/>
                </a:lnTo>
                <a:lnTo>
                  <a:pt x="19" y="32"/>
                </a:lnTo>
                <a:lnTo>
                  <a:pt x="25" y="23"/>
                </a:lnTo>
                <a:lnTo>
                  <a:pt x="27" y="14"/>
                </a:lnTo>
                <a:lnTo>
                  <a:pt x="27" y="12"/>
                </a:lnTo>
                <a:lnTo>
                  <a:pt x="28" y="12"/>
                </a:lnTo>
                <a:lnTo>
                  <a:pt x="28" y="6"/>
                </a:lnTo>
                <a:lnTo>
                  <a:pt x="27" y="2"/>
                </a:lnTo>
                <a:lnTo>
                  <a:pt x="25" y="0"/>
                </a:lnTo>
                <a:lnTo>
                  <a:pt x="24" y="0"/>
                </a:lnTo>
                <a:lnTo>
                  <a:pt x="23" y="0"/>
                </a:lnTo>
                <a:lnTo>
                  <a:pt x="21" y="2"/>
                </a:lnTo>
                <a:lnTo>
                  <a:pt x="20" y="2"/>
                </a:lnTo>
                <a:lnTo>
                  <a:pt x="19" y="3"/>
                </a:lnTo>
                <a:lnTo>
                  <a:pt x="14" y="8"/>
                </a:lnTo>
                <a:lnTo>
                  <a:pt x="11" y="16"/>
                </a:lnTo>
                <a:lnTo>
                  <a:pt x="7" y="26"/>
                </a:lnTo>
                <a:lnTo>
                  <a:pt x="5" y="35"/>
                </a:lnTo>
                <a:lnTo>
                  <a:pt x="4" y="35"/>
                </a:lnTo>
                <a:lnTo>
                  <a:pt x="4" y="36"/>
                </a:lnTo>
                <a:lnTo>
                  <a:pt x="4" y="37"/>
                </a:lnTo>
                <a:lnTo>
                  <a:pt x="4" y="40"/>
                </a:lnTo>
                <a:lnTo>
                  <a:pt x="3" y="43"/>
                </a:lnTo>
                <a:lnTo>
                  <a:pt x="3" y="45"/>
                </a:lnTo>
                <a:lnTo>
                  <a:pt x="0" y="49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</xdr:spPr>
      </xdr:sp>
      <xdr:sp macro="" textlink="">
        <xdr:nvSpPr>
          <xdr:cNvPr id="102" name="Freeform 61"/>
          <xdr:cNvSpPr>
            <a:spLocks/>
          </xdr:cNvSpPr>
        </xdr:nvSpPr>
        <xdr:spPr bwMode="auto">
          <a:xfrm>
            <a:off x="7454" y="693"/>
            <a:ext cx="24" cy="15"/>
          </a:xfrm>
          <a:custGeom>
            <a:avLst/>
            <a:gdLst>
              <a:gd name="T0" fmla="*/ 15 w 48"/>
              <a:gd name="T1" fmla="*/ 1 h 61"/>
              <a:gd name="T2" fmla="*/ 17 w 48"/>
              <a:gd name="T3" fmla="*/ 1 h 61"/>
              <a:gd name="T4" fmla="*/ 17 w 48"/>
              <a:gd name="T5" fmla="*/ 1 h 61"/>
              <a:gd name="T6" fmla="*/ 18 w 48"/>
              <a:gd name="T7" fmla="*/ 1 h 61"/>
              <a:gd name="T8" fmla="*/ 18 w 48"/>
              <a:gd name="T9" fmla="*/ 1 h 61"/>
              <a:gd name="T10" fmla="*/ 18 w 48"/>
              <a:gd name="T11" fmla="*/ 2 h 61"/>
              <a:gd name="T12" fmla="*/ 20 w 48"/>
              <a:gd name="T13" fmla="*/ 2 h 61"/>
              <a:gd name="T14" fmla="*/ 22 w 48"/>
              <a:gd name="T15" fmla="*/ 1 h 61"/>
              <a:gd name="T16" fmla="*/ 22 w 48"/>
              <a:gd name="T17" fmla="*/ 4 h 61"/>
              <a:gd name="T18" fmla="*/ 22 w 48"/>
              <a:gd name="T19" fmla="*/ 4 h 61"/>
              <a:gd name="T20" fmla="*/ 22 w 48"/>
              <a:gd name="T21" fmla="*/ 5 h 61"/>
              <a:gd name="T22" fmla="*/ 22 w 48"/>
              <a:gd name="T23" fmla="*/ 5 h 61"/>
              <a:gd name="T24" fmla="*/ 22 w 48"/>
              <a:gd name="T25" fmla="*/ 6 h 61"/>
              <a:gd name="T26" fmla="*/ 22 w 48"/>
              <a:gd name="T27" fmla="*/ 6 h 61"/>
              <a:gd name="T28" fmla="*/ 22 w 48"/>
              <a:gd name="T29" fmla="*/ 7 h 61"/>
              <a:gd name="T30" fmla="*/ 22 w 48"/>
              <a:gd name="T31" fmla="*/ 7 h 61"/>
              <a:gd name="T32" fmla="*/ 22 w 48"/>
              <a:gd name="T33" fmla="*/ 7 h 61"/>
              <a:gd name="T34" fmla="*/ 22 w 48"/>
              <a:gd name="T35" fmla="*/ 8 h 61"/>
              <a:gd name="T36" fmla="*/ 22 w 48"/>
              <a:gd name="T37" fmla="*/ 9 h 61"/>
              <a:gd name="T38" fmla="*/ 22 w 48"/>
              <a:gd name="T39" fmla="*/ 9 h 61"/>
              <a:gd name="T40" fmla="*/ 23 w 48"/>
              <a:gd name="T41" fmla="*/ 10 h 61"/>
              <a:gd name="T42" fmla="*/ 24 w 48"/>
              <a:gd name="T43" fmla="*/ 10 h 61"/>
              <a:gd name="T44" fmla="*/ 24 w 48"/>
              <a:gd name="T45" fmla="*/ 11 h 61"/>
              <a:gd name="T46" fmla="*/ 24 w 48"/>
              <a:gd name="T47" fmla="*/ 12 h 61"/>
              <a:gd name="T48" fmla="*/ 24 w 48"/>
              <a:gd name="T49" fmla="*/ 12 h 61"/>
              <a:gd name="T50" fmla="*/ 23 w 48"/>
              <a:gd name="T51" fmla="*/ 13 h 61"/>
              <a:gd name="T52" fmla="*/ 22 w 48"/>
              <a:gd name="T53" fmla="*/ 13 h 61"/>
              <a:gd name="T54" fmla="*/ 21 w 48"/>
              <a:gd name="T55" fmla="*/ 13 h 61"/>
              <a:gd name="T56" fmla="*/ 20 w 48"/>
              <a:gd name="T57" fmla="*/ 13 h 61"/>
              <a:gd name="T58" fmla="*/ 19 w 48"/>
              <a:gd name="T59" fmla="*/ 12 h 61"/>
              <a:gd name="T60" fmla="*/ 19 w 48"/>
              <a:gd name="T61" fmla="*/ 12 h 61"/>
              <a:gd name="T62" fmla="*/ 19 w 48"/>
              <a:gd name="T63" fmla="*/ 12 h 61"/>
              <a:gd name="T64" fmla="*/ 19 w 48"/>
              <a:gd name="T65" fmla="*/ 11 h 61"/>
              <a:gd name="T66" fmla="*/ 19 w 48"/>
              <a:gd name="T67" fmla="*/ 11 h 61"/>
              <a:gd name="T68" fmla="*/ 19 w 48"/>
              <a:gd name="T69" fmla="*/ 10 h 61"/>
              <a:gd name="T70" fmla="*/ 18 w 48"/>
              <a:gd name="T71" fmla="*/ 9 h 61"/>
              <a:gd name="T72" fmla="*/ 19 w 48"/>
              <a:gd name="T73" fmla="*/ 9 h 61"/>
              <a:gd name="T74" fmla="*/ 19 w 48"/>
              <a:gd name="T75" fmla="*/ 8 h 61"/>
              <a:gd name="T76" fmla="*/ 19 w 48"/>
              <a:gd name="T77" fmla="*/ 8 h 61"/>
              <a:gd name="T78" fmla="*/ 18 w 48"/>
              <a:gd name="T79" fmla="*/ 7 h 61"/>
              <a:gd name="T80" fmla="*/ 17 w 48"/>
              <a:gd name="T81" fmla="*/ 8 h 61"/>
              <a:gd name="T82" fmla="*/ 15 w 48"/>
              <a:gd name="T83" fmla="*/ 8 h 61"/>
              <a:gd name="T84" fmla="*/ 14 w 48"/>
              <a:gd name="T85" fmla="*/ 8 h 61"/>
              <a:gd name="T86" fmla="*/ 14 w 48"/>
              <a:gd name="T87" fmla="*/ 8 h 61"/>
              <a:gd name="T88" fmla="*/ 13 w 48"/>
              <a:gd name="T89" fmla="*/ 9 h 61"/>
              <a:gd name="T90" fmla="*/ 12 w 48"/>
              <a:gd name="T91" fmla="*/ 10 h 61"/>
              <a:gd name="T92" fmla="*/ 11 w 48"/>
              <a:gd name="T93" fmla="*/ 11 h 61"/>
              <a:gd name="T94" fmla="*/ 6 w 48"/>
              <a:gd name="T95" fmla="*/ 14 h 61"/>
              <a:gd name="T96" fmla="*/ 5 w 48"/>
              <a:gd name="T97" fmla="*/ 14 h 61"/>
              <a:gd name="T98" fmla="*/ 4 w 48"/>
              <a:gd name="T99" fmla="*/ 15 h 61"/>
              <a:gd name="T100" fmla="*/ 3 w 48"/>
              <a:gd name="T101" fmla="*/ 15 h 61"/>
              <a:gd name="T102" fmla="*/ 3 w 48"/>
              <a:gd name="T103" fmla="*/ 15 h 61"/>
              <a:gd name="T104" fmla="*/ 3 w 48"/>
              <a:gd name="T105" fmla="*/ 15 h 61"/>
              <a:gd name="T106" fmla="*/ 1 w 48"/>
              <a:gd name="T107" fmla="*/ 15 h 61"/>
              <a:gd name="T108" fmla="*/ 0 w 48"/>
              <a:gd name="T109" fmla="*/ 14 h 61"/>
              <a:gd name="T110" fmla="*/ 0 w 48"/>
              <a:gd name="T111" fmla="*/ 13 h 61"/>
              <a:gd name="T112" fmla="*/ 1 w 48"/>
              <a:gd name="T113" fmla="*/ 11 h 61"/>
              <a:gd name="T114" fmla="*/ 2 w 48"/>
              <a:gd name="T115" fmla="*/ 10 h 61"/>
              <a:gd name="T116" fmla="*/ 4 w 48"/>
              <a:gd name="T117" fmla="*/ 6 h 61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48"/>
              <a:gd name="T178" fmla="*/ 0 h 61"/>
              <a:gd name="T179" fmla="*/ 48 w 48"/>
              <a:gd name="T180" fmla="*/ 61 h 61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48" h="61">
                <a:moveTo>
                  <a:pt x="26" y="1"/>
                </a:moveTo>
                <a:lnTo>
                  <a:pt x="28" y="0"/>
                </a:lnTo>
                <a:lnTo>
                  <a:pt x="29" y="1"/>
                </a:lnTo>
                <a:lnTo>
                  <a:pt x="30" y="1"/>
                </a:lnTo>
                <a:lnTo>
                  <a:pt x="31" y="3"/>
                </a:lnTo>
                <a:lnTo>
                  <a:pt x="33" y="3"/>
                </a:lnTo>
                <a:lnTo>
                  <a:pt x="33" y="4"/>
                </a:lnTo>
                <a:lnTo>
                  <a:pt x="34" y="4"/>
                </a:lnTo>
                <a:lnTo>
                  <a:pt x="35" y="4"/>
                </a:lnTo>
                <a:lnTo>
                  <a:pt x="35" y="5"/>
                </a:lnTo>
                <a:lnTo>
                  <a:pt x="35" y="6"/>
                </a:lnTo>
                <a:lnTo>
                  <a:pt x="35" y="8"/>
                </a:lnTo>
                <a:lnTo>
                  <a:pt x="35" y="9"/>
                </a:lnTo>
                <a:lnTo>
                  <a:pt x="35" y="10"/>
                </a:lnTo>
                <a:lnTo>
                  <a:pt x="36" y="10"/>
                </a:lnTo>
                <a:lnTo>
                  <a:pt x="37" y="9"/>
                </a:lnTo>
                <a:lnTo>
                  <a:pt x="38" y="8"/>
                </a:lnTo>
                <a:lnTo>
                  <a:pt x="40" y="8"/>
                </a:lnTo>
                <a:lnTo>
                  <a:pt x="40" y="6"/>
                </a:lnTo>
                <a:lnTo>
                  <a:pt x="41" y="6"/>
                </a:lnTo>
                <a:lnTo>
                  <a:pt x="42" y="5"/>
                </a:lnTo>
                <a:lnTo>
                  <a:pt x="43" y="6"/>
                </a:lnTo>
                <a:lnTo>
                  <a:pt x="44" y="8"/>
                </a:lnTo>
                <a:lnTo>
                  <a:pt x="44" y="10"/>
                </a:lnTo>
                <a:lnTo>
                  <a:pt x="44" y="13"/>
                </a:lnTo>
                <a:lnTo>
                  <a:pt x="44" y="14"/>
                </a:lnTo>
                <a:lnTo>
                  <a:pt x="44" y="16"/>
                </a:lnTo>
                <a:lnTo>
                  <a:pt x="44" y="17"/>
                </a:lnTo>
                <a:lnTo>
                  <a:pt x="44" y="18"/>
                </a:lnTo>
                <a:lnTo>
                  <a:pt x="44" y="20"/>
                </a:lnTo>
                <a:lnTo>
                  <a:pt x="44" y="21"/>
                </a:lnTo>
                <a:lnTo>
                  <a:pt x="43" y="22"/>
                </a:lnTo>
                <a:lnTo>
                  <a:pt x="43" y="24"/>
                </a:lnTo>
                <a:lnTo>
                  <a:pt x="43" y="25"/>
                </a:lnTo>
                <a:lnTo>
                  <a:pt x="43" y="26"/>
                </a:lnTo>
                <a:lnTo>
                  <a:pt x="44" y="26"/>
                </a:lnTo>
                <a:lnTo>
                  <a:pt x="44" y="28"/>
                </a:lnTo>
                <a:lnTo>
                  <a:pt x="44" y="29"/>
                </a:lnTo>
                <a:lnTo>
                  <a:pt x="44" y="30"/>
                </a:lnTo>
                <a:lnTo>
                  <a:pt x="44" y="32"/>
                </a:lnTo>
                <a:lnTo>
                  <a:pt x="44" y="33"/>
                </a:lnTo>
                <a:lnTo>
                  <a:pt x="44" y="34"/>
                </a:lnTo>
                <a:lnTo>
                  <a:pt x="43" y="34"/>
                </a:lnTo>
                <a:lnTo>
                  <a:pt x="44" y="36"/>
                </a:lnTo>
                <a:lnTo>
                  <a:pt x="44" y="37"/>
                </a:lnTo>
                <a:lnTo>
                  <a:pt x="44" y="38"/>
                </a:lnTo>
                <a:lnTo>
                  <a:pt x="44" y="40"/>
                </a:lnTo>
                <a:lnTo>
                  <a:pt x="45" y="41"/>
                </a:lnTo>
                <a:lnTo>
                  <a:pt x="45" y="42"/>
                </a:lnTo>
                <a:lnTo>
                  <a:pt x="47" y="42"/>
                </a:lnTo>
                <a:lnTo>
                  <a:pt x="47" y="44"/>
                </a:lnTo>
                <a:lnTo>
                  <a:pt x="48" y="45"/>
                </a:lnTo>
                <a:lnTo>
                  <a:pt x="48" y="46"/>
                </a:lnTo>
                <a:lnTo>
                  <a:pt x="48" y="48"/>
                </a:lnTo>
                <a:lnTo>
                  <a:pt x="48" y="49"/>
                </a:lnTo>
                <a:lnTo>
                  <a:pt x="47" y="49"/>
                </a:lnTo>
                <a:lnTo>
                  <a:pt x="47" y="50"/>
                </a:lnTo>
                <a:lnTo>
                  <a:pt x="45" y="50"/>
                </a:lnTo>
                <a:lnTo>
                  <a:pt x="45" y="52"/>
                </a:lnTo>
                <a:lnTo>
                  <a:pt x="44" y="52"/>
                </a:lnTo>
                <a:lnTo>
                  <a:pt x="43" y="52"/>
                </a:lnTo>
                <a:lnTo>
                  <a:pt x="43" y="53"/>
                </a:lnTo>
                <a:lnTo>
                  <a:pt x="42" y="53"/>
                </a:lnTo>
                <a:lnTo>
                  <a:pt x="42" y="52"/>
                </a:lnTo>
                <a:lnTo>
                  <a:pt x="41" y="52"/>
                </a:lnTo>
                <a:lnTo>
                  <a:pt x="40" y="52"/>
                </a:lnTo>
                <a:lnTo>
                  <a:pt x="40" y="50"/>
                </a:lnTo>
                <a:lnTo>
                  <a:pt x="38" y="50"/>
                </a:lnTo>
                <a:lnTo>
                  <a:pt x="38" y="49"/>
                </a:lnTo>
                <a:lnTo>
                  <a:pt x="38" y="48"/>
                </a:lnTo>
                <a:lnTo>
                  <a:pt x="38" y="46"/>
                </a:lnTo>
                <a:lnTo>
                  <a:pt x="38" y="45"/>
                </a:lnTo>
                <a:lnTo>
                  <a:pt x="38" y="44"/>
                </a:lnTo>
                <a:lnTo>
                  <a:pt x="37" y="42"/>
                </a:lnTo>
                <a:lnTo>
                  <a:pt x="37" y="41"/>
                </a:lnTo>
                <a:lnTo>
                  <a:pt x="37" y="40"/>
                </a:lnTo>
                <a:lnTo>
                  <a:pt x="37" y="38"/>
                </a:lnTo>
                <a:lnTo>
                  <a:pt x="36" y="37"/>
                </a:lnTo>
                <a:lnTo>
                  <a:pt x="36" y="36"/>
                </a:lnTo>
                <a:lnTo>
                  <a:pt x="37" y="36"/>
                </a:lnTo>
                <a:lnTo>
                  <a:pt x="37" y="34"/>
                </a:lnTo>
                <a:lnTo>
                  <a:pt x="37" y="33"/>
                </a:lnTo>
                <a:lnTo>
                  <a:pt x="37" y="32"/>
                </a:lnTo>
                <a:lnTo>
                  <a:pt x="37" y="30"/>
                </a:lnTo>
                <a:lnTo>
                  <a:pt x="36" y="29"/>
                </a:lnTo>
                <a:lnTo>
                  <a:pt x="35" y="29"/>
                </a:lnTo>
                <a:lnTo>
                  <a:pt x="35" y="30"/>
                </a:lnTo>
                <a:lnTo>
                  <a:pt x="34" y="30"/>
                </a:lnTo>
                <a:lnTo>
                  <a:pt x="34" y="32"/>
                </a:lnTo>
                <a:lnTo>
                  <a:pt x="33" y="32"/>
                </a:lnTo>
                <a:lnTo>
                  <a:pt x="33" y="33"/>
                </a:lnTo>
                <a:lnTo>
                  <a:pt x="31" y="33"/>
                </a:lnTo>
                <a:lnTo>
                  <a:pt x="31" y="34"/>
                </a:lnTo>
                <a:lnTo>
                  <a:pt x="30" y="34"/>
                </a:lnTo>
                <a:lnTo>
                  <a:pt x="29" y="34"/>
                </a:lnTo>
                <a:lnTo>
                  <a:pt x="28" y="34"/>
                </a:lnTo>
                <a:lnTo>
                  <a:pt x="27" y="36"/>
                </a:lnTo>
                <a:lnTo>
                  <a:pt x="26" y="37"/>
                </a:lnTo>
                <a:lnTo>
                  <a:pt x="26" y="38"/>
                </a:lnTo>
                <a:lnTo>
                  <a:pt x="24" y="41"/>
                </a:lnTo>
                <a:lnTo>
                  <a:pt x="23" y="41"/>
                </a:lnTo>
                <a:lnTo>
                  <a:pt x="23" y="42"/>
                </a:lnTo>
                <a:lnTo>
                  <a:pt x="23" y="44"/>
                </a:lnTo>
                <a:lnTo>
                  <a:pt x="22" y="44"/>
                </a:lnTo>
                <a:lnTo>
                  <a:pt x="22" y="45"/>
                </a:lnTo>
                <a:lnTo>
                  <a:pt x="21" y="46"/>
                </a:lnTo>
                <a:lnTo>
                  <a:pt x="20" y="48"/>
                </a:lnTo>
                <a:lnTo>
                  <a:pt x="17" y="50"/>
                </a:lnTo>
                <a:lnTo>
                  <a:pt x="14" y="54"/>
                </a:lnTo>
                <a:lnTo>
                  <a:pt x="13" y="56"/>
                </a:lnTo>
                <a:lnTo>
                  <a:pt x="12" y="57"/>
                </a:lnTo>
                <a:lnTo>
                  <a:pt x="10" y="58"/>
                </a:lnTo>
                <a:lnTo>
                  <a:pt x="9" y="58"/>
                </a:lnTo>
                <a:lnTo>
                  <a:pt x="8" y="58"/>
                </a:lnTo>
                <a:lnTo>
                  <a:pt x="8" y="60"/>
                </a:lnTo>
                <a:lnTo>
                  <a:pt x="7" y="60"/>
                </a:lnTo>
                <a:lnTo>
                  <a:pt x="6" y="60"/>
                </a:lnTo>
                <a:lnTo>
                  <a:pt x="5" y="60"/>
                </a:lnTo>
                <a:lnTo>
                  <a:pt x="5" y="61"/>
                </a:lnTo>
                <a:lnTo>
                  <a:pt x="3" y="60"/>
                </a:lnTo>
                <a:lnTo>
                  <a:pt x="2" y="60"/>
                </a:lnTo>
                <a:lnTo>
                  <a:pt x="1" y="58"/>
                </a:lnTo>
                <a:lnTo>
                  <a:pt x="1" y="57"/>
                </a:lnTo>
                <a:lnTo>
                  <a:pt x="0" y="56"/>
                </a:lnTo>
                <a:lnTo>
                  <a:pt x="0" y="54"/>
                </a:lnTo>
                <a:lnTo>
                  <a:pt x="0" y="53"/>
                </a:lnTo>
                <a:lnTo>
                  <a:pt x="0" y="52"/>
                </a:lnTo>
                <a:lnTo>
                  <a:pt x="0" y="50"/>
                </a:lnTo>
                <a:lnTo>
                  <a:pt x="1" y="48"/>
                </a:lnTo>
                <a:lnTo>
                  <a:pt x="1" y="46"/>
                </a:lnTo>
                <a:lnTo>
                  <a:pt x="2" y="45"/>
                </a:lnTo>
                <a:lnTo>
                  <a:pt x="2" y="44"/>
                </a:lnTo>
                <a:lnTo>
                  <a:pt x="2" y="42"/>
                </a:lnTo>
                <a:lnTo>
                  <a:pt x="3" y="42"/>
                </a:lnTo>
                <a:lnTo>
                  <a:pt x="3" y="41"/>
                </a:lnTo>
                <a:lnTo>
                  <a:pt x="3" y="38"/>
                </a:lnTo>
                <a:lnTo>
                  <a:pt x="5" y="34"/>
                </a:lnTo>
                <a:lnTo>
                  <a:pt x="7" y="29"/>
                </a:lnTo>
                <a:lnTo>
                  <a:pt x="8" y="24"/>
                </a:lnTo>
                <a:lnTo>
                  <a:pt x="12" y="17"/>
                </a:lnTo>
                <a:lnTo>
                  <a:pt x="15" y="9"/>
                </a:lnTo>
                <a:lnTo>
                  <a:pt x="20" y="4"/>
                </a:lnTo>
                <a:lnTo>
                  <a:pt x="26" y="1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</xdr:spPr>
      </xdr:sp>
      <xdr:sp macro="" textlink="">
        <xdr:nvSpPr>
          <xdr:cNvPr id="103" name="Freeform 60"/>
          <xdr:cNvSpPr>
            <a:spLocks/>
          </xdr:cNvSpPr>
        </xdr:nvSpPr>
        <xdr:spPr bwMode="auto">
          <a:xfrm>
            <a:off x="7458" y="696"/>
            <a:ext cx="11" cy="10"/>
          </a:xfrm>
          <a:custGeom>
            <a:avLst/>
            <a:gdLst>
              <a:gd name="T0" fmla="*/ 7 w 22"/>
              <a:gd name="T1" fmla="*/ 1 h 40"/>
              <a:gd name="T2" fmla="*/ 5 w 22"/>
              <a:gd name="T3" fmla="*/ 2 h 40"/>
              <a:gd name="T4" fmla="*/ 4 w 22"/>
              <a:gd name="T5" fmla="*/ 3 h 40"/>
              <a:gd name="T6" fmla="*/ 3 w 22"/>
              <a:gd name="T7" fmla="*/ 4 h 40"/>
              <a:gd name="T8" fmla="*/ 3 w 22"/>
              <a:gd name="T9" fmla="*/ 5 h 40"/>
              <a:gd name="T10" fmla="*/ 3 w 22"/>
              <a:gd name="T11" fmla="*/ 5 h 40"/>
              <a:gd name="T12" fmla="*/ 3 w 22"/>
              <a:gd name="T13" fmla="*/ 5 h 40"/>
              <a:gd name="T14" fmla="*/ 3 w 22"/>
              <a:gd name="T15" fmla="*/ 5 h 40"/>
              <a:gd name="T16" fmla="*/ 1 w 22"/>
              <a:gd name="T17" fmla="*/ 5 h 40"/>
              <a:gd name="T18" fmla="*/ 1 w 22"/>
              <a:gd name="T19" fmla="*/ 6 h 40"/>
              <a:gd name="T20" fmla="*/ 1 w 22"/>
              <a:gd name="T21" fmla="*/ 7 h 40"/>
              <a:gd name="T22" fmla="*/ 1 w 22"/>
              <a:gd name="T23" fmla="*/ 8 h 40"/>
              <a:gd name="T24" fmla="*/ 1 w 22"/>
              <a:gd name="T25" fmla="*/ 9 h 40"/>
              <a:gd name="T26" fmla="*/ 0 w 22"/>
              <a:gd name="T27" fmla="*/ 10 h 40"/>
              <a:gd name="T28" fmla="*/ 0 w 22"/>
              <a:gd name="T29" fmla="*/ 10 h 40"/>
              <a:gd name="T30" fmla="*/ 0 w 22"/>
              <a:gd name="T31" fmla="*/ 10 h 40"/>
              <a:gd name="T32" fmla="*/ 0 w 22"/>
              <a:gd name="T33" fmla="*/ 10 h 40"/>
              <a:gd name="T34" fmla="*/ 1 w 22"/>
              <a:gd name="T35" fmla="*/ 10 h 40"/>
              <a:gd name="T36" fmla="*/ 1 w 22"/>
              <a:gd name="T37" fmla="*/ 10 h 40"/>
              <a:gd name="T38" fmla="*/ 1 w 22"/>
              <a:gd name="T39" fmla="*/ 10 h 40"/>
              <a:gd name="T40" fmla="*/ 1 w 22"/>
              <a:gd name="T41" fmla="*/ 10 h 40"/>
              <a:gd name="T42" fmla="*/ 1 w 22"/>
              <a:gd name="T43" fmla="*/ 10 h 40"/>
              <a:gd name="T44" fmla="*/ 4 w 22"/>
              <a:gd name="T45" fmla="*/ 9 h 40"/>
              <a:gd name="T46" fmla="*/ 6 w 22"/>
              <a:gd name="T47" fmla="*/ 7 h 40"/>
              <a:gd name="T48" fmla="*/ 7 w 22"/>
              <a:gd name="T49" fmla="*/ 6 h 40"/>
              <a:gd name="T50" fmla="*/ 10 w 22"/>
              <a:gd name="T51" fmla="*/ 5 h 40"/>
              <a:gd name="T52" fmla="*/ 11 w 22"/>
              <a:gd name="T53" fmla="*/ 3 h 40"/>
              <a:gd name="T54" fmla="*/ 11 w 22"/>
              <a:gd name="T55" fmla="*/ 3 h 40"/>
              <a:gd name="T56" fmla="*/ 11 w 22"/>
              <a:gd name="T57" fmla="*/ 2 h 40"/>
              <a:gd name="T58" fmla="*/ 11 w 22"/>
              <a:gd name="T59" fmla="*/ 1 h 40"/>
              <a:gd name="T60" fmla="*/ 11 w 22"/>
              <a:gd name="T61" fmla="*/ 1 h 40"/>
              <a:gd name="T62" fmla="*/ 10 w 22"/>
              <a:gd name="T63" fmla="*/ 0 h 40"/>
              <a:gd name="T64" fmla="*/ 8 w 22"/>
              <a:gd name="T65" fmla="*/ 0 h 40"/>
              <a:gd name="T66" fmla="*/ 8 w 22"/>
              <a:gd name="T67" fmla="*/ 0 h 40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2"/>
              <a:gd name="T103" fmla="*/ 0 h 40"/>
              <a:gd name="T104" fmla="*/ 22 w 22"/>
              <a:gd name="T105" fmla="*/ 40 h 40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2" h="40">
                <a:moveTo>
                  <a:pt x="16" y="0"/>
                </a:moveTo>
                <a:lnTo>
                  <a:pt x="14" y="2"/>
                </a:lnTo>
                <a:lnTo>
                  <a:pt x="12" y="4"/>
                </a:lnTo>
                <a:lnTo>
                  <a:pt x="10" y="7"/>
                </a:lnTo>
                <a:lnTo>
                  <a:pt x="8" y="10"/>
                </a:lnTo>
                <a:lnTo>
                  <a:pt x="8" y="12"/>
                </a:lnTo>
                <a:lnTo>
                  <a:pt x="7" y="14"/>
                </a:lnTo>
                <a:lnTo>
                  <a:pt x="7" y="15"/>
                </a:lnTo>
                <a:lnTo>
                  <a:pt x="6" y="16"/>
                </a:lnTo>
                <a:lnTo>
                  <a:pt x="6" y="18"/>
                </a:lnTo>
                <a:lnTo>
                  <a:pt x="6" y="19"/>
                </a:lnTo>
                <a:lnTo>
                  <a:pt x="5" y="19"/>
                </a:lnTo>
                <a:lnTo>
                  <a:pt x="5" y="20"/>
                </a:lnTo>
                <a:lnTo>
                  <a:pt x="3" y="22"/>
                </a:lnTo>
                <a:lnTo>
                  <a:pt x="3" y="23"/>
                </a:lnTo>
                <a:lnTo>
                  <a:pt x="3" y="24"/>
                </a:lnTo>
                <a:lnTo>
                  <a:pt x="3" y="27"/>
                </a:lnTo>
                <a:lnTo>
                  <a:pt x="2" y="27"/>
                </a:lnTo>
                <a:lnTo>
                  <a:pt x="2" y="28"/>
                </a:lnTo>
                <a:lnTo>
                  <a:pt x="2" y="31"/>
                </a:lnTo>
                <a:lnTo>
                  <a:pt x="1" y="35"/>
                </a:lnTo>
                <a:lnTo>
                  <a:pt x="1" y="36"/>
                </a:lnTo>
                <a:lnTo>
                  <a:pt x="0" y="38"/>
                </a:lnTo>
                <a:lnTo>
                  <a:pt x="0" y="39"/>
                </a:lnTo>
                <a:lnTo>
                  <a:pt x="1" y="39"/>
                </a:lnTo>
                <a:lnTo>
                  <a:pt x="1" y="40"/>
                </a:lnTo>
                <a:lnTo>
                  <a:pt x="2" y="40"/>
                </a:lnTo>
                <a:lnTo>
                  <a:pt x="3" y="39"/>
                </a:lnTo>
                <a:lnTo>
                  <a:pt x="6" y="38"/>
                </a:lnTo>
                <a:lnTo>
                  <a:pt x="8" y="34"/>
                </a:lnTo>
                <a:lnTo>
                  <a:pt x="10" y="31"/>
                </a:lnTo>
                <a:lnTo>
                  <a:pt x="13" y="28"/>
                </a:lnTo>
                <a:lnTo>
                  <a:pt x="14" y="26"/>
                </a:lnTo>
                <a:lnTo>
                  <a:pt x="15" y="24"/>
                </a:lnTo>
                <a:lnTo>
                  <a:pt x="16" y="22"/>
                </a:lnTo>
                <a:lnTo>
                  <a:pt x="19" y="18"/>
                </a:lnTo>
                <a:lnTo>
                  <a:pt x="20" y="15"/>
                </a:lnTo>
                <a:lnTo>
                  <a:pt x="22" y="12"/>
                </a:lnTo>
                <a:lnTo>
                  <a:pt x="22" y="10"/>
                </a:lnTo>
                <a:lnTo>
                  <a:pt x="22" y="8"/>
                </a:lnTo>
                <a:lnTo>
                  <a:pt x="22" y="7"/>
                </a:lnTo>
                <a:lnTo>
                  <a:pt x="22" y="6"/>
                </a:lnTo>
                <a:lnTo>
                  <a:pt x="22" y="4"/>
                </a:lnTo>
                <a:lnTo>
                  <a:pt x="21" y="2"/>
                </a:lnTo>
                <a:lnTo>
                  <a:pt x="20" y="0"/>
                </a:lnTo>
                <a:lnTo>
                  <a:pt x="19" y="0"/>
                </a:lnTo>
                <a:lnTo>
                  <a:pt x="16" y="0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</xdr:spPr>
      </xdr:sp>
      <xdr:sp macro="" textlink="">
        <xdr:nvSpPr>
          <xdr:cNvPr id="104" name="Freeform 59"/>
          <xdr:cNvSpPr>
            <a:spLocks/>
          </xdr:cNvSpPr>
        </xdr:nvSpPr>
        <xdr:spPr bwMode="auto">
          <a:xfrm>
            <a:off x="7482" y="691"/>
            <a:ext cx="37" cy="12"/>
          </a:xfrm>
          <a:custGeom>
            <a:avLst/>
            <a:gdLst>
              <a:gd name="T0" fmla="*/ 7 w 74"/>
              <a:gd name="T1" fmla="*/ 2 h 52"/>
              <a:gd name="T2" fmla="*/ 7 w 74"/>
              <a:gd name="T3" fmla="*/ 3 h 52"/>
              <a:gd name="T4" fmla="*/ 7 w 74"/>
              <a:gd name="T5" fmla="*/ 4 h 52"/>
              <a:gd name="T6" fmla="*/ 7 w 74"/>
              <a:gd name="T7" fmla="*/ 4 h 52"/>
              <a:gd name="T8" fmla="*/ 7 w 74"/>
              <a:gd name="T9" fmla="*/ 5 h 52"/>
              <a:gd name="T10" fmla="*/ 7 w 74"/>
              <a:gd name="T11" fmla="*/ 6 h 52"/>
              <a:gd name="T12" fmla="*/ 7 w 74"/>
              <a:gd name="T13" fmla="*/ 6 h 52"/>
              <a:gd name="T14" fmla="*/ 7 w 74"/>
              <a:gd name="T15" fmla="*/ 6 h 52"/>
              <a:gd name="T16" fmla="*/ 11 w 74"/>
              <a:gd name="T17" fmla="*/ 5 h 52"/>
              <a:gd name="T18" fmla="*/ 13 w 74"/>
              <a:gd name="T19" fmla="*/ 4 h 52"/>
              <a:gd name="T20" fmla="*/ 15 w 74"/>
              <a:gd name="T21" fmla="*/ 3 h 52"/>
              <a:gd name="T22" fmla="*/ 17 w 74"/>
              <a:gd name="T23" fmla="*/ 2 h 52"/>
              <a:gd name="T24" fmla="*/ 17 w 74"/>
              <a:gd name="T25" fmla="*/ 1 h 52"/>
              <a:gd name="T26" fmla="*/ 20 w 74"/>
              <a:gd name="T27" fmla="*/ 0 h 52"/>
              <a:gd name="T28" fmla="*/ 20 w 74"/>
              <a:gd name="T29" fmla="*/ 1 h 52"/>
              <a:gd name="T30" fmla="*/ 21 w 74"/>
              <a:gd name="T31" fmla="*/ 3 h 52"/>
              <a:gd name="T32" fmla="*/ 21 w 74"/>
              <a:gd name="T33" fmla="*/ 4 h 52"/>
              <a:gd name="T34" fmla="*/ 23 w 74"/>
              <a:gd name="T35" fmla="*/ 6 h 52"/>
              <a:gd name="T36" fmla="*/ 25 w 74"/>
              <a:gd name="T37" fmla="*/ 7 h 52"/>
              <a:gd name="T38" fmla="*/ 27 w 74"/>
              <a:gd name="T39" fmla="*/ 7 h 52"/>
              <a:gd name="T40" fmla="*/ 32 w 74"/>
              <a:gd name="T41" fmla="*/ 5 h 52"/>
              <a:gd name="T42" fmla="*/ 36 w 74"/>
              <a:gd name="T43" fmla="*/ 3 h 52"/>
              <a:gd name="T44" fmla="*/ 37 w 74"/>
              <a:gd name="T45" fmla="*/ 3 h 52"/>
              <a:gd name="T46" fmla="*/ 37 w 74"/>
              <a:gd name="T47" fmla="*/ 4 h 52"/>
              <a:gd name="T48" fmla="*/ 37 w 74"/>
              <a:gd name="T49" fmla="*/ 4 h 52"/>
              <a:gd name="T50" fmla="*/ 28 w 74"/>
              <a:gd name="T51" fmla="*/ 8 h 52"/>
              <a:gd name="T52" fmla="*/ 25 w 74"/>
              <a:gd name="T53" fmla="*/ 9 h 52"/>
              <a:gd name="T54" fmla="*/ 19 w 74"/>
              <a:gd name="T55" fmla="*/ 7 h 52"/>
              <a:gd name="T56" fmla="*/ 18 w 74"/>
              <a:gd name="T57" fmla="*/ 5 h 52"/>
              <a:gd name="T58" fmla="*/ 18 w 74"/>
              <a:gd name="T59" fmla="*/ 5 h 52"/>
              <a:gd name="T60" fmla="*/ 17 w 74"/>
              <a:gd name="T61" fmla="*/ 4 h 52"/>
              <a:gd name="T62" fmla="*/ 16 w 74"/>
              <a:gd name="T63" fmla="*/ 4 h 52"/>
              <a:gd name="T64" fmla="*/ 14 w 74"/>
              <a:gd name="T65" fmla="*/ 5 h 52"/>
              <a:gd name="T66" fmla="*/ 14 w 74"/>
              <a:gd name="T67" fmla="*/ 5 h 52"/>
              <a:gd name="T68" fmla="*/ 13 w 74"/>
              <a:gd name="T69" fmla="*/ 6 h 52"/>
              <a:gd name="T70" fmla="*/ 13 w 74"/>
              <a:gd name="T71" fmla="*/ 6 h 52"/>
              <a:gd name="T72" fmla="*/ 11 w 74"/>
              <a:gd name="T73" fmla="*/ 6 h 52"/>
              <a:gd name="T74" fmla="*/ 11 w 74"/>
              <a:gd name="T75" fmla="*/ 6 h 52"/>
              <a:gd name="T76" fmla="*/ 9 w 74"/>
              <a:gd name="T77" fmla="*/ 7 h 52"/>
              <a:gd name="T78" fmla="*/ 7 w 74"/>
              <a:gd name="T79" fmla="*/ 8 h 52"/>
              <a:gd name="T80" fmla="*/ 7 w 74"/>
              <a:gd name="T81" fmla="*/ 10 h 52"/>
              <a:gd name="T82" fmla="*/ 7 w 74"/>
              <a:gd name="T83" fmla="*/ 10 h 52"/>
              <a:gd name="T84" fmla="*/ 7 w 74"/>
              <a:gd name="T85" fmla="*/ 12 h 52"/>
              <a:gd name="T86" fmla="*/ 6 w 74"/>
              <a:gd name="T87" fmla="*/ 12 h 52"/>
              <a:gd name="T88" fmla="*/ 5 w 74"/>
              <a:gd name="T89" fmla="*/ 12 h 52"/>
              <a:gd name="T90" fmla="*/ 3 w 74"/>
              <a:gd name="T91" fmla="*/ 10 h 52"/>
              <a:gd name="T92" fmla="*/ 4 w 74"/>
              <a:gd name="T93" fmla="*/ 10 h 52"/>
              <a:gd name="T94" fmla="*/ 4 w 74"/>
              <a:gd name="T95" fmla="*/ 10 h 52"/>
              <a:gd name="T96" fmla="*/ 4 w 74"/>
              <a:gd name="T97" fmla="*/ 9 h 52"/>
              <a:gd name="T98" fmla="*/ 4 w 74"/>
              <a:gd name="T99" fmla="*/ 9 h 52"/>
              <a:gd name="T100" fmla="*/ 4 w 74"/>
              <a:gd name="T101" fmla="*/ 9 h 52"/>
              <a:gd name="T102" fmla="*/ 3 w 74"/>
              <a:gd name="T103" fmla="*/ 8 h 52"/>
              <a:gd name="T104" fmla="*/ 1 w 74"/>
              <a:gd name="T105" fmla="*/ 9 h 52"/>
              <a:gd name="T106" fmla="*/ 0 w 74"/>
              <a:gd name="T107" fmla="*/ 8 h 52"/>
              <a:gd name="T108" fmla="*/ 1 w 74"/>
              <a:gd name="T109" fmla="*/ 7 h 52"/>
              <a:gd name="T110" fmla="*/ 4 w 74"/>
              <a:gd name="T111" fmla="*/ 7 h 52"/>
              <a:gd name="T112" fmla="*/ 5 w 74"/>
              <a:gd name="T113" fmla="*/ 3 h 52"/>
              <a:gd name="T114" fmla="*/ 5 w 74"/>
              <a:gd name="T115" fmla="*/ 3 h 52"/>
              <a:gd name="T116" fmla="*/ 5 w 74"/>
              <a:gd name="T117" fmla="*/ 3 h 52"/>
              <a:gd name="T118" fmla="*/ 5 w 74"/>
              <a:gd name="T119" fmla="*/ 3 h 52"/>
              <a:gd name="T120" fmla="*/ 5 w 74"/>
              <a:gd name="T121" fmla="*/ 2 h 52"/>
              <a:gd name="T122" fmla="*/ 5 w 74"/>
              <a:gd name="T123" fmla="*/ 2 h 52"/>
              <a:gd name="T124" fmla="*/ 6 w 74"/>
              <a:gd name="T125" fmla="*/ 2 h 52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74"/>
              <a:gd name="T190" fmla="*/ 0 h 52"/>
              <a:gd name="T191" fmla="*/ 74 w 74"/>
              <a:gd name="T192" fmla="*/ 52 h 52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74" h="52">
                <a:moveTo>
                  <a:pt x="12" y="7"/>
                </a:moveTo>
                <a:lnTo>
                  <a:pt x="14" y="7"/>
                </a:lnTo>
                <a:lnTo>
                  <a:pt x="15" y="7"/>
                </a:lnTo>
                <a:lnTo>
                  <a:pt x="15" y="10"/>
                </a:lnTo>
                <a:lnTo>
                  <a:pt x="15" y="12"/>
                </a:lnTo>
                <a:lnTo>
                  <a:pt x="15" y="14"/>
                </a:lnTo>
                <a:lnTo>
                  <a:pt x="15" y="15"/>
                </a:lnTo>
                <a:lnTo>
                  <a:pt x="15" y="16"/>
                </a:lnTo>
                <a:lnTo>
                  <a:pt x="15" y="17"/>
                </a:lnTo>
                <a:lnTo>
                  <a:pt x="15" y="19"/>
                </a:lnTo>
                <a:lnTo>
                  <a:pt x="15" y="20"/>
                </a:lnTo>
                <a:lnTo>
                  <a:pt x="14" y="21"/>
                </a:lnTo>
                <a:lnTo>
                  <a:pt x="14" y="23"/>
                </a:lnTo>
                <a:lnTo>
                  <a:pt x="14" y="24"/>
                </a:lnTo>
                <a:lnTo>
                  <a:pt x="14" y="25"/>
                </a:lnTo>
                <a:lnTo>
                  <a:pt x="14" y="27"/>
                </a:lnTo>
                <a:lnTo>
                  <a:pt x="15" y="25"/>
                </a:lnTo>
                <a:lnTo>
                  <a:pt x="18" y="25"/>
                </a:lnTo>
                <a:lnTo>
                  <a:pt x="20" y="24"/>
                </a:lnTo>
                <a:lnTo>
                  <a:pt x="21" y="23"/>
                </a:lnTo>
                <a:lnTo>
                  <a:pt x="22" y="21"/>
                </a:lnTo>
                <a:lnTo>
                  <a:pt x="23" y="20"/>
                </a:lnTo>
                <a:lnTo>
                  <a:pt x="26" y="19"/>
                </a:lnTo>
                <a:lnTo>
                  <a:pt x="27" y="19"/>
                </a:lnTo>
                <a:lnTo>
                  <a:pt x="27" y="17"/>
                </a:lnTo>
                <a:lnTo>
                  <a:pt x="28" y="17"/>
                </a:lnTo>
                <a:lnTo>
                  <a:pt x="28" y="16"/>
                </a:lnTo>
                <a:lnTo>
                  <a:pt x="30" y="15"/>
                </a:lnTo>
                <a:lnTo>
                  <a:pt x="30" y="14"/>
                </a:lnTo>
                <a:lnTo>
                  <a:pt x="32" y="12"/>
                </a:lnTo>
                <a:lnTo>
                  <a:pt x="32" y="11"/>
                </a:lnTo>
                <a:lnTo>
                  <a:pt x="33" y="10"/>
                </a:lnTo>
                <a:lnTo>
                  <a:pt x="33" y="8"/>
                </a:lnTo>
                <a:lnTo>
                  <a:pt x="33" y="7"/>
                </a:lnTo>
                <a:lnTo>
                  <a:pt x="34" y="6"/>
                </a:lnTo>
                <a:lnTo>
                  <a:pt x="34" y="3"/>
                </a:lnTo>
                <a:lnTo>
                  <a:pt x="36" y="2"/>
                </a:lnTo>
                <a:lnTo>
                  <a:pt x="39" y="0"/>
                </a:lnTo>
                <a:lnTo>
                  <a:pt x="40" y="0"/>
                </a:lnTo>
                <a:lnTo>
                  <a:pt x="40" y="2"/>
                </a:lnTo>
                <a:lnTo>
                  <a:pt x="41" y="4"/>
                </a:lnTo>
                <a:lnTo>
                  <a:pt x="41" y="7"/>
                </a:lnTo>
                <a:lnTo>
                  <a:pt x="41" y="11"/>
                </a:lnTo>
                <a:lnTo>
                  <a:pt x="42" y="15"/>
                </a:lnTo>
                <a:lnTo>
                  <a:pt x="42" y="16"/>
                </a:lnTo>
                <a:lnTo>
                  <a:pt x="42" y="17"/>
                </a:lnTo>
                <a:lnTo>
                  <a:pt x="42" y="19"/>
                </a:lnTo>
                <a:lnTo>
                  <a:pt x="43" y="21"/>
                </a:lnTo>
                <a:lnTo>
                  <a:pt x="46" y="27"/>
                </a:lnTo>
                <a:lnTo>
                  <a:pt x="47" y="28"/>
                </a:lnTo>
                <a:lnTo>
                  <a:pt x="48" y="29"/>
                </a:lnTo>
                <a:lnTo>
                  <a:pt x="50" y="29"/>
                </a:lnTo>
                <a:lnTo>
                  <a:pt x="51" y="31"/>
                </a:lnTo>
                <a:lnTo>
                  <a:pt x="53" y="29"/>
                </a:lnTo>
                <a:lnTo>
                  <a:pt x="54" y="29"/>
                </a:lnTo>
                <a:lnTo>
                  <a:pt x="56" y="28"/>
                </a:lnTo>
                <a:lnTo>
                  <a:pt x="60" y="27"/>
                </a:lnTo>
                <a:lnTo>
                  <a:pt x="62" y="24"/>
                </a:lnTo>
                <a:lnTo>
                  <a:pt x="64" y="21"/>
                </a:lnTo>
                <a:lnTo>
                  <a:pt x="67" y="19"/>
                </a:lnTo>
                <a:lnTo>
                  <a:pt x="69" y="16"/>
                </a:lnTo>
                <a:lnTo>
                  <a:pt x="71" y="15"/>
                </a:lnTo>
                <a:lnTo>
                  <a:pt x="72" y="14"/>
                </a:lnTo>
                <a:lnTo>
                  <a:pt x="74" y="14"/>
                </a:lnTo>
                <a:lnTo>
                  <a:pt x="74" y="15"/>
                </a:lnTo>
                <a:lnTo>
                  <a:pt x="74" y="16"/>
                </a:lnTo>
                <a:lnTo>
                  <a:pt x="74" y="17"/>
                </a:lnTo>
                <a:lnTo>
                  <a:pt x="71" y="21"/>
                </a:lnTo>
                <a:lnTo>
                  <a:pt x="68" y="27"/>
                </a:lnTo>
                <a:lnTo>
                  <a:pt x="62" y="32"/>
                </a:lnTo>
                <a:lnTo>
                  <a:pt x="56" y="36"/>
                </a:lnTo>
                <a:lnTo>
                  <a:pt x="55" y="36"/>
                </a:lnTo>
                <a:lnTo>
                  <a:pt x="54" y="37"/>
                </a:lnTo>
                <a:lnTo>
                  <a:pt x="53" y="37"/>
                </a:lnTo>
                <a:lnTo>
                  <a:pt x="51" y="37"/>
                </a:lnTo>
                <a:lnTo>
                  <a:pt x="47" y="39"/>
                </a:lnTo>
                <a:lnTo>
                  <a:pt x="43" y="39"/>
                </a:lnTo>
                <a:lnTo>
                  <a:pt x="41" y="36"/>
                </a:lnTo>
                <a:lnTo>
                  <a:pt x="37" y="31"/>
                </a:lnTo>
                <a:lnTo>
                  <a:pt x="37" y="29"/>
                </a:lnTo>
                <a:lnTo>
                  <a:pt x="36" y="28"/>
                </a:lnTo>
                <a:lnTo>
                  <a:pt x="36" y="25"/>
                </a:lnTo>
                <a:lnTo>
                  <a:pt x="35" y="23"/>
                </a:lnTo>
                <a:lnTo>
                  <a:pt x="35" y="21"/>
                </a:lnTo>
                <a:lnTo>
                  <a:pt x="35" y="20"/>
                </a:lnTo>
                <a:lnTo>
                  <a:pt x="35" y="19"/>
                </a:lnTo>
                <a:lnTo>
                  <a:pt x="35" y="17"/>
                </a:lnTo>
                <a:lnTo>
                  <a:pt x="34" y="17"/>
                </a:lnTo>
                <a:lnTo>
                  <a:pt x="33" y="17"/>
                </a:lnTo>
                <a:lnTo>
                  <a:pt x="32" y="19"/>
                </a:lnTo>
                <a:lnTo>
                  <a:pt x="30" y="20"/>
                </a:lnTo>
                <a:lnTo>
                  <a:pt x="30" y="21"/>
                </a:lnTo>
                <a:lnTo>
                  <a:pt x="29" y="21"/>
                </a:lnTo>
                <a:lnTo>
                  <a:pt x="29" y="23"/>
                </a:lnTo>
                <a:lnTo>
                  <a:pt x="28" y="23"/>
                </a:lnTo>
                <a:lnTo>
                  <a:pt x="28" y="24"/>
                </a:lnTo>
                <a:lnTo>
                  <a:pt x="27" y="24"/>
                </a:lnTo>
                <a:lnTo>
                  <a:pt x="26" y="24"/>
                </a:lnTo>
                <a:lnTo>
                  <a:pt x="26" y="25"/>
                </a:lnTo>
                <a:lnTo>
                  <a:pt x="25" y="25"/>
                </a:lnTo>
                <a:lnTo>
                  <a:pt x="25" y="27"/>
                </a:lnTo>
                <a:lnTo>
                  <a:pt x="23" y="27"/>
                </a:lnTo>
                <a:lnTo>
                  <a:pt x="22" y="28"/>
                </a:lnTo>
                <a:lnTo>
                  <a:pt x="21" y="28"/>
                </a:lnTo>
                <a:lnTo>
                  <a:pt x="20" y="29"/>
                </a:lnTo>
                <a:lnTo>
                  <a:pt x="19" y="29"/>
                </a:lnTo>
                <a:lnTo>
                  <a:pt x="18" y="31"/>
                </a:lnTo>
                <a:lnTo>
                  <a:pt x="15" y="32"/>
                </a:lnTo>
                <a:lnTo>
                  <a:pt x="14" y="33"/>
                </a:lnTo>
                <a:lnTo>
                  <a:pt x="14" y="36"/>
                </a:lnTo>
                <a:lnTo>
                  <a:pt x="14" y="37"/>
                </a:lnTo>
                <a:lnTo>
                  <a:pt x="14" y="39"/>
                </a:lnTo>
                <a:lnTo>
                  <a:pt x="14" y="41"/>
                </a:lnTo>
                <a:lnTo>
                  <a:pt x="14" y="43"/>
                </a:lnTo>
                <a:lnTo>
                  <a:pt x="14" y="44"/>
                </a:lnTo>
                <a:lnTo>
                  <a:pt x="14" y="45"/>
                </a:lnTo>
                <a:lnTo>
                  <a:pt x="14" y="47"/>
                </a:lnTo>
                <a:lnTo>
                  <a:pt x="14" y="48"/>
                </a:lnTo>
                <a:lnTo>
                  <a:pt x="14" y="49"/>
                </a:lnTo>
                <a:lnTo>
                  <a:pt x="14" y="51"/>
                </a:lnTo>
                <a:lnTo>
                  <a:pt x="13" y="51"/>
                </a:lnTo>
                <a:lnTo>
                  <a:pt x="12" y="52"/>
                </a:lnTo>
                <a:lnTo>
                  <a:pt x="9" y="52"/>
                </a:lnTo>
                <a:lnTo>
                  <a:pt x="8" y="52"/>
                </a:lnTo>
                <a:lnTo>
                  <a:pt x="7" y="49"/>
                </a:lnTo>
                <a:lnTo>
                  <a:pt x="7" y="45"/>
                </a:lnTo>
                <a:lnTo>
                  <a:pt x="8" y="45"/>
                </a:lnTo>
                <a:lnTo>
                  <a:pt x="8" y="44"/>
                </a:lnTo>
                <a:lnTo>
                  <a:pt x="8" y="43"/>
                </a:lnTo>
                <a:lnTo>
                  <a:pt x="8" y="41"/>
                </a:lnTo>
                <a:lnTo>
                  <a:pt x="8" y="40"/>
                </a:lnTo>
                <a:lnTo>
                  <a:pt x="8" y="39"/>
                </a:lnTo>
                <a:lnTo>
                  <a:pt x="7" y="37"/>
                </a:lnTo>
                <a:lnTo>
                  <a:pt x="7" y="36"/>
                </a:lnTo>
                <a:lnTo>
                  <a:pt x="6" y="36"/>
                </a:lnTo>
                <a:lnTo>
                  <a:pt x="5" y="37"/>
                </a:lnTo>
                <a:lnTo>
                  <a:pt x="3" y="37"/>
                </a:lnTo>
                <a:lnTo>
                  <a:pt x="2" y="37"/>
                </a:lnTo>
                <a:lnTo>
                  <a:pt x="1" y="37"/>
                </a:lnTo>
                <a:lnTo>
                  <a:pt x="0" y="36"/>
                </a:lnTo>
                <a:lnTo>
                  <a:pt x="0" y="35"/>
                </a:lnTo>
                <a:lnTo>
                  <a:pt x="0" y="32"/>
                </a:lnTo>
                <a:lnTo>
                  <a:pt x="1" y="32"/>
                </a:lnTo>
                <a:lnTo>
                  <a:pt x="2" y="31"/>
                </a:lnTo>
                <a:lnTo>
                  <a:pt x="3" y="31"/>
                </a:lnTo>
                <a:lnTo>
                  <a:pt x="5" y="29"/>
                </a:lnTo>
                <a:lnTo>
                  <a:pt x="6" y="29"/>
                </a:lnTo>
                <a:lnTo>
                  <a:pt x="7" y="29"/>
                </a:lnTo>
                <a:lnTo>
                  <a:pt x="8" y="29"/>
                </a:lnTo>
                <a:lnTo>
                  <a:pt x="8" y="24"/>
                </a:lnTo>
                <a:lnTo>
                  <a:pt x="9" y="20"/>
                </a:lnTo>
                <a:lnTo>
                  <a:pt x="9" y="17"/>
                </a:lnTo>
                <a:lnTo>
                  <a:pt x="9" y="15"/>
                </a:lnTo>
                <a:lnTo>
                  <a:pt x="9" y="14"/>
                </a:lnTo>
                <a:lnTo>
                  <a:pt x="9" y="12"/>
                </a:lnTo>
                <a:lnTo>
                  <a:pt x="9" y="11"/>
                </a:lnTo>
                <a:lnTo>
                  <a:pt x="9" y="10"/>
                </a:lnTo>
                <a:lnTo>
                  <a:pt x="9" y="8"/>
                </a:lnTo>
                <a:lnTo>
                  <a:pt x="10" y="8"/>
                </a:lnTo>
                <a:lnTo>
                  <a:pt x="10" y="7"/>
                </a:lnTo>
                <a:lnTo>
                  <a:pt x="12" y="7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</xdr:spPr>
      </xdr:sp>
      <xdr:sp macro="" textlink="">
        <xdr:nvSpPr>
          <xdr:cNvPr id="105" name="Freeform 58"/>
          <xdr:cNvSpPr>
            <a:spLocks/>
          </xdr:cNvSpPr>
        </xdr:nvSpPr>
        <xdr:spPr bwMode="auto">
          <a:xfrm>
            <a:off x="7516" y="679"/>
            <a:ext cx="35" cy="20"/>
          </a:xfrm>
          <a:custGeom>
            <a:avLst/>
            <a:gdLst>
              <a:gd name="T0" fmla="*/ 3 w 71"/>
              <a:gd name="T1" fmla="*/ 16 h 77"/>
              <a:gd name="T2" fmla="*/ 3 w 71"/>
              <a:gd name="T3" fmla="*/ 17 h 77"/>
              <a:gd name="T4" fmla="*/ 7 w 71"/>
              <a:gd name="T5" fmla="*/ 18 h 77"/>
              <a:gd name="T6" fmla="*/ 11 w 71"/>
              <a:gd name="T7" fmla="*/ 16 h 77"/>
              <a:gd name="T8" fmla="*/ 13 w 71"/>
              <a:gd name="T9" fmla="*/ 14 h 77"/>
              <a:gd name="T10" fmla="*/ 14 w 71"/>
              <a:gd name="T11" fmla="*/ 13 h 77"/>
              <a:gd name="T12" fmla="*/ 15 w 71"/>
              <a:gd name="T13" fmla="*/ 12 h 77"/>
              <a:gd name="T14" fmla="*/ 14 w 71"/>
              <a:gd name="T15" fmla="*/ 10 h 77"/>
              <a:gd name="T16" fmla="*/ 11 w 71"/>
              <a:gd name="T17" fmla="*/ 11 h 77"/>
              <a:gd name="T18" fmla="*/ 8 w 71"/>
              <a:gd name="T19" fmla="*/ 12 h 77"/>
              <a:gd name="T20" fmla="*/ 7 w 71"/>
              <a:gd name="T21" fmla="*/ 12 h 77"/>
              <a:gd name="T22" fmla="*/ 9 w 71"/>
              <a:gd name="T23" fmla="*/ 10 h 77"/>
              <a:gd name="T24" fmla="*/ 11 w 71"/>
              <a:gd name="T25" fmla="*/ 9 h 77"/>
              <a:gd name="T26" fmla="*/ 21 w 71"/>
              <a:gd name="T27" fmla="*/ 4 h 77"/>
              <a:gd name="T28" fmla="*/ 22 w 71"/>
              <a:gd name="T29" fmla="*/ 4 h 77"/>
              <a:gd name="T30" fmla="*/ 29 w 71"/>
              <a:gd name="T31" fmla="*/ 1 h 77"/>
              <a:gd name="T32" fmla="*/ 31 w 71"/>
              <a:gd name="T33" fmla="*/ 1 h 77"/>
              <a:gd name="T34" fmla="*/ 31 w 71"/>
              <a:gd name="T35" fmla="*/ 1 h 77"/>
              <a:gd name="T36" fmla="*/ 29 w 71"/>
              <a:gd name="T37" fmla="*/ 5 h 77"/>
              <a:gd name="T38" fmla="*/ 26 w 71"/>
              <a:gd name="T39" fmla="*/ 11 h 77"/>
              <a:gd name="T40" fmla="*/ 26 w 71"/>
              <a:gd name="T41" fmla="*/ 13 h 77"/>
              <a:gd name="T42" fmla="*/ 31 w 71"/>
              <a:gd name="T43" fmla="*/ 12 h 77"/>
              <a:gd name="T44" fmla="*/ 33 w 71"/>
              <a:gd name="T45" fmla="*/ 11 h 77"/>
              <a:gd name="T46" fmla="*/ 35 w 71"/>
              <a:gd name="T47" fmla="*/ 11 h 77"/>
              <a:gd name="T48" fmla="*/ 35 w 71"/>
              <a:gd name="T49" fmla="*/ 12 h 77"/>
              <a:gd name="T50" fmla="*/ 32 w 71"/>
              <a:gd name="T51" fmla="*/ 14 h 77"/>
              <a:gd name="T52" fmla="*/ 27 w 71"/>
              <a:gd name="T53" fmla="*/ 16 h 77"/>
              <a:gd name="T54" fmla="*/ 22 w 71"/>
              <a:gd name="T55" fmla="*/ 14 h 77"/>
              <a:gd name="T56" fmla="*/ 25 w 71"/>
              <a:gd name="T57" fmla="*/ 6 h 77"/>
              <a:gd name="T58" fmla="*/ 26 w 71"/>
              <a:gd name="T59" fmla="*/ 5 h 77"/>
              <a:gd name="T60" fmla="*/ 26 w 71"/>
              <a:gd name="T61" fmla="*/ 4 h 77"/>
              <a:gd name="T62" fmla="*/ 27 w 71"/>
              <a:gd name="T63" fmla="*/ 3 h 77"/>
              <a:gd name="T64" fmla="*/ 25 w 71"/>
              <a:gd name="T65" fmla="*/ 4 h 77"/>
              <a:gd name="T66" fmla="*/ 18 w 71"/>
              <a:gd name="T67" fmla="*/ 7 h 77"/>
              <a:gd name="T68" fmla="*/ 19 w 71"/>
              <a:gd name="T69" fmla="*/ 10 h 77"/>
              <a:gd name="T70" fmla="*/ 16 w 71"/>
              <a:gd name="T71" fmla="*/ 14 h 77"/>
              <a:gd name="T72" fmla="*/ 15 w 71"/>
              <a:gd name="T73" fmla="*/ 15 h 77"/>
              <a:gd name="T74" fmla="*/ 14 w 71"/>
              <a:gd name="T75" fmla="*/ 16 h 77"/>
              <a:gd name="T76" fmla="*/ 6 w 71"/>
              <a:gd name="T77" fmla="*/ 20 h 77"/>
              <a:gd name="T78" fmla="*/ 0 w 71"/>
              <a:gd name="T79" fmla="*/ 18 h 77"/>
              <a:gd name="T80" fmla="*/ 1 w 71"/>
              <a:gd name="T81" fmla="*/ 15 h 77"/>
              <a:gd name="T82" fmla="*/ 2 w 71"/>
              <a:gd name="T83" fmla="*/ 12 h 77"/>
              <a:gd name="T84" fmla="*/ 4 w 71"/>
              <a:gd name="T85" fmla="*/ 8 h 77"/>
              <a:gd name="T86" fmla="*/ 4 w 71"/>
              <a:gd name="T87" fmla="*/ 8 h 77"/>
              <a:gd name="T88" fmla="*/ 4 w 71"/>
              <a:gd name="T89" fmla="*/ 8 h 77"/>
              <a:gd name="T90" fmla="*/ 4 w 71"/>
              <a:gd name="T91" fmla="*/ 7 h 77"/>
              <a:gd name="T92" fmla="*/ 4 w 71"/>
              <a:gd name="T93" fmla="*/ 6 h 77"/>
              <a:gd name="T94" fmla="*/ 4 w 71"/>
              <a:gd name="T95" fmla="*/ 6 h 77"/>
              <a:gd name="T96" fmla="*/ 5 w 71"/>
              <a:gd name="T97" fmla="*/ 5 h 77"/>
              <a:gd name="T98" fmla="*/ 7 w 71"/>
              <a:gd name="T99" fmla="*/ 5 h 77"/>
              <a:gd name="T100" fmla="*/ 8 w 71"/>
              <a:gd name="T101" fmla="*/ 5 h 77"/>
              <a:gd name="T102" fmla="*/ 8 w 71"/>
              <a:gd name="T103" fmla="*/ 6 h 77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71"/>
              <a:gd name="T157" fmla="*/ 0 h 77"/>
              <a:gd name="T158" fmla="*/ 71 w 71"/>
              <a:gd name="T159" fmla="*/ 77 h 77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71" h="77">
                <a:moveTo>
                  <a:pt x="9" y="51"/>
                </a:moveTo>
                <a:lnTo>
                  <a:pt x="8" y="55"/>
                </a:lnTo>
                <a:lnTo>
                  <a:pt x="8" y="57"/>
                </a:lnTo>
                <a:lnTo>
                  <a:pt x="7" y="60"/>
                </a:lnTo>
                <a:lnTo>
                  <a:pt x="7" y="62"/>
                </a:lnTo>
                <a:lnTo>
                  <a:pt x="7" y="66"/>
                </a:lnTo>
                <a:lnTo>
                  <a:pt x="8" y="68"/>
                </a:lnTo>
                <a:lnTo>
                  <a:pt x="10" y="68"/>
                </a:lnTo>
                <a:lnTo>
                  <a:pt x="12" y="68"/>
                </a:lnTo>
                <a:lnTo>
                  <a:pt x="14" y="68"/>
                </a:lnTo>
                <a:lnTo>
                  <a:pt x="15" y="68"/>
                </a:lnTo>
                <a:lnTo>
                  <a:pt x="16" y="66"/>
                </a:lnTo>
                <a:lnTo>
                  <a:pt x="18" y="65"/>
                </a:lnTo>
                <a:lnTo>
                  <a:pt x="22" y="61"/>
                </a:lnTo>
                <a:lnTo>
                  <a:pt x="24" y="57"/>
                </a:lnTo>
                <a:lnTo>
                  <a:pt x="25" y="56"/>
                </a:lnTo>
                <a:lnTo>
                  <a:pt x="25" y="55"/>
                </a:lnTo>
                <a:lnTo>
                  <a:pt x="26" y="55"/>
                </a:lnTo>
                <a:lnTo>
                  <a:pt x="26" y="53"/>
                </a:lnTo>
                <a:lnTo>
                  <a:pt x="28" y="53"/>
                </a:lnTo>
                <a:lnTo>
                  <a:pt x="28" y="52"/>
                </a:lnTo>
                <a:lnTo>
                  <a:pt x="28" y="51"/>
                </a:lnTo>
                <a:lnTo>
                  <a:pt x="29" y="49"/>
                </a:lnTo>
                <a:lnTo>
                  <a:pt x="30" y="48"/>
                </a:lnTo>
                <a:lnTo>
                  <a:pt x="30" y="47"/>
                </a:lnTo>
                <a:lnTo>
                  <a:pt x="31" y="45"/>
                </a:lnTo>
                <a:lnTo>
                  <a:pt x="31" y="44"/>
                </a:lnTo>
                <a:lnTo>
                  <a:pt x="31" y="41"/>
                </a:lnTo>
                <a:lnTo>
                  <a:pt x="30" y="40"/>
                </a:lnTo>
                <a:lnTo>
                  <a:pt x="29" y="37"/>
                </a:lnTo>
                <a:lnTo>
                  <a:pt x="28" y="37"/>
                </a:lnTo>
                <a:lnTo>
                  <a:pt x="26" y="39"/>
                </a:lnTo>
                <a:lnTo>
                  <a:pt x="25" y="40"/>
                </a:lnTo>
                <a:lnTo>
                  <a:pt x="24" y="41"/>
                </a:lnTo>
                <a:lnTo>
                  <a:pt x="23" y="43"/>
                </a:lnTo>
                <a:lnTo>
                  <a:pt x="22" y="44"/>
                </a:lnTo>
                <a:lnTo>
                  <a:pt x="21" y="45"/>
                </a:lnTo>
                <a:lnTo>
                  <a:pt x="19" y="47"/>
                </a:lnTo>
                <a:lnTo>
                  <a:pt x="18" y="47"/>
                </a:lnTo>
                <a:lnTo>
                  <a:pt x="17" y="47"/>
                </a:lnTo>
                <a:lnTo>
                  <a:pt x="16" y="47"/>
                </a:lnTo>
                <a:lnTo>
                  <a:pt x="15" y="47"/>
                </a:lnTo>
                <a:lnTo>
                  <a:pt x="15" y="45"/>
                </a:lnTo>
                <a:lnTo>
                  <a:pt x="15" y="44"/>
                </a:lnTo>
                <a:lnTo>
                  <a:pt x="15" y="41"/>
                </a:lnTo>
                <a:lnTo>
                  <a:pt x="16" y="40"/>
                </a:lnTo>
                <a:lnTo>
                  <a:pt x="18" y="37"/>
                </a:lnTo>
                <a:lnTo>
                  <a:pt x="19" y="36"/>
                </a:lnTo>
                <a:lnTo>
                  <a:pt x="21" y="36"/>
                </a:lnTo>
                <a:lnTo>
                  <a:pt x="22" y="35"/>
                </a:lnTo>
                <a:lnTo>
                  <a:pt x="22" y="33"/>
                </a:lnTo>
                <a:lnTo>
                  <a:pt x="23" y="33"/>
                </a:lnTo>
                <a:lnTo>
                  <a:pt x="30" y="28"/>
                </a:lnTo>
                <a:lnTo>
                  <a:pt x="36" y="24"/>
                </a:lnTo>
                <a:lnTo>
                  <a:pt x="39" y="21"/>
                </a:lnTo>
                <a:lnTo>
                  <a:pt x="42" y="17"/>
                </a:lnTo>
                <a:lnTo>
                  <a:pt x="43" y="17"/>
                </a:lnTo>
                <a:lnTo>
                  <a:pt x="43" y="16"/>
                </a:lnTo>
                <a:lnTo>
                  <a:pt x="44" y="16"/>
                </a:lnTo>
                <a:lnTo>
                  <a:pt x="45" y="15"/>
                </a:lnTo>
                <a:lnTo>
                  <a:pt x="45" y="13"/>
                </a:lnTo>
                <a:lnTo>
                  <a:pt x="46" y="12"/>
                </a:lnTo>
                <a:lnTo>
                  <a:pt x="52" y="7"/>
                </a:lnTo>
                <a:lnTo>
                  <a:pt x="56" y="3"/>
                </a:lnTo>
                <a:lnTo>
                  <a:pt x="58" y="2"/>
                </a:lnTo>
                <a:lnTo>
                  <a:pt x="60" y="0"/>
                </a:lnTo>
                <a:lnTo>
                  <a:pt x="62" y="0"/>
                </a:lnTo>
                <a:lnTo>
                  <a:pt x="62" y="2"/>
                </a:lnTo>
                <a:lnTo>
                  <a:pt x="62" y="3"/>
                </a:lnTo>
                <a:lnTo>
                  <a:pt x="62" y="4"/>
                </a:lnTo>
                <a:lnTo>
                  <a:pt x="62" y="7"/>
                </a:lnTo>
                <a:lnTo>
                  <a:pt x="60" y="11"/>
                </a:lnTo>
                <a:lnTo>
                  <a:pt x="59" y="15"/>
                </a:lnTo>
                <a:lnTo>
                  <a:pt x="58" y="20"/>
                </a:lnTo>
                <a:lnTo>
                  <a:pt x="56" y="27"/>
                </a:lnTo>
                <a:lnTo>
                  <a:pt x="55" y="33"/>
                </a:lnTo>
                <a:lnTo>
                  <a:pt x="53" y="37"/>
                </a:lnTo>
                <a:lnTo>
                  <a:pt x="52" y="41"/>
                </a:lnTo>
                <a:lnTo>
                  <a:pt x="52" y="43"/>
                </a:lnTo>
                <a:lnTo>
                  <a:pt x="52" y="44"/>
                </a:lnTo>
                <a:lnTo>
                  <a:pt x="52" y="48"/>
                </a:lnTo>
                <a:lnTo>
                  <a:pt x="52" y="51"/>
                </a:lnTo>
                <a:lnTo>
                  <a:pt x="55" y="52"/>
                </a:lnTo>
                <a:lnTo>
                  <a:pt x="57" y="52"/>
                </a:lnTo>
                <a:lnTo>
                  <a:pt x="59" y="51"/>
                </a:lnTo>
                <a:lnTo>
                  <a:pt x="60" y="49"/>
                </a:lnTo>
                <a:lnTo>
                  <a:pt x="63" y="48"/>
                </a:lnTo>
                <a:lnTo>
                  <a:pt x="64" y="47"/>
                </a:lnTo>
                <a:lnTo>
                  <a:pt x="65" y="45"/>
                </a:lnTo>
                <a:lnTo>
                  <a:pt x="66" y="45"/>
                </a:lnTo>
                <a:lnTo>
                  <a:pt x="66" y="44"/>
                </a:lnTo>
                <a:lnTo>
                  <a:pt x="67" y="43"/>
                </a:lnTo>
                <a:lnTo>
                  <a:pt x="69" y="43"/>
                </a:lnTo>
                <a:lnTo>
                  <a:pt x="70" y="41"/>
                </a:lnTo>
                <a:lnTo>
                  <a:pt x="71" y="41"/>
                </a:lnTo>
                <a:lnTo>
                  <a:pt x="71" y="43"/>
                </a:lnTo>
                <a:lnTo>
                  <a:pt x="71" y="44"/>
                </a:lnTo>
                <a:lnTo>
                  <a:pt x="71" y="45"/>
                </a:lnTo>
                <a:lnTo>
                  <a:pt x="70" y="48"/>
                </a:lnTo>
                <a:lnTo>
                  <a:pt x="67" y="52"/>
                </a:lnTo>
                <a:lnTo>
                  <a:pt x="65" y="55"/>
                </a:lnTo>
                <a:lnTo>
                  <a:pt x="62" y="56"/>
                </a:lnTo>
                <a:lnTo>
                  <a:pt x="60" y="57"/>
                </a:lnTo>
                <a:lnTo>
                  <a:pt x="58" y="59"/>
                </a:lnTo>
                <a:lnTo>
                  <a:pt x="57" y="60"/>
                </a:lnTo>
                <a:lnTo>
                  <a:pt x="55" y="60"/>
                </a:lnTo>
                <a:lnTo>
                  <a:pt x="52" y="61"/>
                </a:lnTo>
                <a:lnTo>
                  <a:pt x="50" y="61"/>
                </a:lnTo>
                <a:lnTo>
                  <a:pt x="49" y="60"/>
                </a:lnTo>
                <a:lnTo>
                  <a:pt x="46" y="59"/>
                </a:lnTo>
                <a:lnTo>
                  <a:pt x="45" y="53"/>
                </a:lnTo>
                <a:lnTo>
                  <a:pt x="45" y="47"/>
                </a:lnTo>
                <a:lnTo>
                  <a:pt x="45" y="44"/>
                </a:lnTo>
                <a:lnTo>
                  <a:pt x="46" y="41"/>
                </a:lnTo>
                <a:lnTo>
                  <a:pt x="47" y="35"/>
                </a:lnTo>
                <a:lnTo>
                  <a:pt x="50" y="25"/>
                </a:lnTo>
                <a:lnTo>
                  <a:pt x="51" y="24"/>
                </a:lnTo>
                <a:lnTo>
                  <a:pt x="51" y="23"/>
                </a:lnTo>
                <a:lnTo>
                  <a:pt x="52" y="21"/>
                </a:lnTo>
                <a:lnTo>
                  <a:pt x="52" y="19"/>
                </a:lnTo>
                <a:lnTo>
                  <a:pt x="53" y="17"/>
                </a:lnTo>
                <a:lnTo>
                  <a:pt x="53" y="16"/>
                </a:lnTo>
                <a:lnTo>
                  <a:pt x="53" y="15"/>
                </a:lnTo>
                <a:lnTo>
                  <a:pt x="55" y="15"/>
                </a:lnTo>
                <a:lnTo>
                  <a:pt x="55" y="13"/>
                </a:lnTo>
                <a:lnTo>
                  <a:pt x="53" y="13"/>
                </a:lnTo>
                <a:lnTo>
                  <a:pt x="51" y="16"/>
                </a:lnTo>
                <a:lnTo>
                  <a:pt x="47" y="19"/>
                </a:lnTo>
                <a:lnTo>
                  <a:pt x="44" y="23"/>
                </a:lnTo>
                <a:lnTo>
                  <a:pt x="42" y="24"/>
                </a:lnTo>
                <a:lnTo>
                  <a:pt x="39" y="27"/>
                </a:lnTo>
                <a:lnTo>
                  <a:pt x="37" y="28"/>
                </a:lnTo>
                <a:lnTo>
                  <a:pt x="35" y="31"/>
                </a:lnTo>
                <a:lnTo>
                  <a:pt x="37" y="31"/>
                </a:lnTo>
                <a:lnTo>
                  <a:pt x="38" y="33"/>
                </a:lnTo>
                <a:lnTo>
                  <a:pt x="38" y="35"/>
                </a:lnTo>
                <a:lnTo>
                  <a:pt x="38" y="39"/>
                </a:lnTo>
                <a:lnTo>
                  <a:pt x="38" y="43"/>
                </a:lnTo>
                <a:lnTo>
                  <a:pt x="37" y="45"/>
                </a:lnTo>
                <a:lnTo>
                  <a:pt x="35" y="49"/>
                </a:lnTo>
                <a:lnTo>
                  <a:pt x="33" y="52"/>
                </a:lnTo>
                <a:lnTo>
                  <a:pt x="33" y="53"/>
                </a:lnTo>
                <a:lnTo>
                  <a:pt x="32" y="53"/>
                </a:lnTo>
                <a:lnTo>
                  <a:pt x="32" y="55"/>
                </a:lnTo>
                <a:lnTo>
                  <a:pt x="31" y="56"/>
                </a:lnTo>
                <a:lnTo>
                  <a:pt x="31" y="57"/>
                </a:lnTo>
                <a:lnTo>
                  <a:pt x="30" y="57"/>
                </a:lnTo>
                <a:lnTo>
                  <a:pt x="30" y="59"/>
                </a:lnTo>
                <a:lnTo>
                  <a:pt x="29" y="60"/>
                </a:lnTo>
                <a:lnTo>
                  <a:pt x="29" y="61"/>
                </a:lnTo>
                <a:lnTo>
                  <a:pt x="28" y="62"/>
                </a:lnTo>
                <a:lnTo>
                  <a:pt x="24" y="66"/>
                </a:lnTo>
                <a:lnTo>
                  <a:pt x="22" y="70"/>
                </a:lnTo>
                <a:lnTo>
                  <a:pt x="17" y="73"/>
                </a:lnTo>
                <a:lnTo>
                  <a:pt x="12" y="76"/>
                </a:lnTo>
                <a:lnTo>
                  <a:pt x="7" y="77"/>
                </a:lnTo>
                <a:lnTo>
                  <a:pt x="4" y="76"/>
                </a:lnTo>
                <a:lnTo>
                  <a:pt x="2" y="74"/>
                </a:lnTo>
                <a:lnTo>
                  <a:pt x="1" y="72"/>
                </a:lnTo>
                <a:lnTo>
                  <a:pt x="0" y="70"/>
                </a:lnTo>
                <a:lnTo>
                  <a:pt x="0" y="69"/>
                </a:lnTo>
                <a:lnTo>
                  <a:pt x="0" y="68"/>
                </a:lnTo>
                <a:lnTo>
                  <a:pt x="0" y="66"/>
                </a:lnTo>
                <a:lnTo>
                  <a:pt x="1" y="62"/>
                </a:lnTo>
                <a:lnTo>
                  <a:pt x="2" y="59"/>
                </a:lnTo>
                <a:lnTo>
                  <a:pt x="2" y="55"/>
                </a:lnTo>
                <a:lnTo>
                  <a:pt x="3" y="51"/>
                </a:lnTo>
                <a:lnTo>
                  <a:pt x="3" y="49"/>
                </a:lnTo>
                <a:lnTo>
                  <a:pt x="4" y="48"/>
                </a:lnTo>
                <a:lnTo>
                  <a:pt x="5" y="43"/>
                </a:lnTo>
                <a:lnTo>
                  <a:pt x="7" y="39"/>
                </a:lnTo>
                <a:lnTo>
                  <a:pt x="7" y="35"/>
                </a:lnTo>
                <a:lnTo>
                  <a:pt x="8" y="32"/>
                </a:lnTo>
                <a:lnTo>
                  <a:pt x="8" y="31"/>
                </a:lnTo>
                <a:lnTo>
                  <a:pt x="8" y="29"/>
                </a:lnTo>
                <a:lnTo>
                  <a:pt x="8" y="28"/>
                </a:lnTo>
                <a:lnTo>
                  <a:pt x="8" y="27"/>
                </a:lnTo>
                <a:lnTo>
                  <a:pt x="8" y="25"/>
                </a:lnTo>
                <a:lnTo>
                  <a:pt x="8" y="24"/>
                </a:lnTo>
                <a:lnTo>
                  <a:pt x="9" y="23"/>
                </a:lnTo>
                <a:lnTo>
                  <a:pt x="10" y="20"/>
                </a:lnTo>
                <a:lnTo>
                  <a:pt x="11" y="19"/>
                </a:lnTo>
                <a:lnTo>
                  <a:pt x="14" y="19"/>
                </a:lnTo>
                <a:lnTo>
                  <a:pt x="15" y="19"/>
                </a:lnTo>
                <a:lnTo>
                  <a:pt x="16" y="19"/>
                </a:lnTo>
                <a:lnTo>
                  <a:pt x="16" y="20"/>
                </a:lnTo>
                <a:lnTo>
                  <a:pt x="16" y="23"/>
                </a:lnTo>
                <a:lnTo>
                  <a:pt x="15" y="28"/>
                </a:lnTo>
                <a:lnTo>
                  <a:pt x="12" y="37"/>
                </a:lnTo>
                <a:lnTo>
                  <a:pt x="9" y="51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</xdr:spPr>
      </xdr:sp>
      <xdr:sp macro="" textlink="">
        <xdr:nvSpPr>
          <xdr:cNvPr id="106" name="Freeform 57"/>
          <xdr:cNvSpPr>
            <a:spLocks/>
          </xdr:cNvSpPr>
        </xdr:nvSpPr>
        <xdr:spPr bwMode="auto">
          <a:xfrm>
            <a:off x="7210" y="772"/>
            <a:ext cx="37" cy="13"/>
          </a:xfrm>
          <a:custGeom>
            <a:avLst/>
            <a:gdLst>
              <a:gd name="T0" fmla="*/ 8 w 74"/>
              <a:gd name="T1" fmla="*/ 2 h 51"/>
              <a:gd name="T2" fmla="*/ 8 w 74"/>
              <a:gd name="T3" fmla="*/ 3 h 51"/>
              <a:gd name="T4" fmla="*/ 7 w 74"/>
              <a:gd name="T5" fmla="*/ 4 h 51"/>
              <a:gd name="T6" fmla="*/ 7 w 74"/>
              <a:gd name="T7" fmla="*/ 5 h 51"/>
              <a:gd name="T8" fmla="*/ 7 w 74"/>
              <a:gd name="T9" fmla="*/ 5 h 51"/>
              <a:gd name="T10" fmla="*/ 7 w 74"/>
              <a:gd name="T11" fmla="*/ 6 h 51"/>
              <a:gd name="T12" fmla="*/ 7 w 74"/>
              <a:gd name="T13" fmla="*/ 7 h 51"/>
              <a:gd name="T14" fmla="*/ 8 w 74"/>
              <a:gd name="T15" fmla="*/ 7 h 51"/>
              <a:gd name="T16" fmla="*/ 11 w 74"/>
              <a:gd name="T17" fmla="*/ 5 h 51"/>
              <a:gd name="T18" fmla="*/ 13 w 74"/>
              <a:gd name="T19" fmla="*/ 5 h 51"/>
              <a:gd name="T20" fmla="*/ 15 w 74"/>
              <a:gd name="T21" fmla="*/ 4 h 51"/>
              <a:gd name="T22" fmla="*/ 16 w 74"/>
              <a:gd name="T23" fmla="*/ 2 h 51"/>
              <a:gd name="T24" fmla="*/ 17 w 74"/>
              <a:gd name="T25" fmla="*/ 1 h 51"/>
              <a:gd name="T26" fmla="*/ 19 w 74"/>
              <a:gd name="T27" fmla="*/ 0 h 51"/>
              <a:gd name="T28" fmla="*/ 20 w 74"/>
              <a:gd name="T29" fmla="*/ 1 h 51"/>
              <a:gd name="T30" fmla="*/ 20 w 74"/>
              <a:gd name="T31" fmla="*/ 4 h 51"/>
              <a:gd name="T32" fmla="*/ 20 w 74"/>
              <a:gd name="T33" fmla="*/ 4 h 51"/>
              <a:gd name="T34" fmla="*/ 23 w 74"/>
              <a:gd name="T35" fmla="*/ 7 h 51"/>
              <a:gd name="T36" fmla="*/ 26 w 74"/>
              <a:gd name="T37" fmla="*/ 8 h 51"/>
              <a:gd name="T38" fmla="*/ 26 w 74"/>
              <a:gd name="T39" fmla="*/ 8 h 51"/>
              <a:gd name="T40" fmla="*/ 33 w 74"/>
              <a:gd name="T41" fmla="*/ 5 h 51"/>
              <a:gd name="T42" fmla="*/ 37 w 74"/>
              <a:gd name="T43" fmla="*/ 3 h 51"/>
              <a:gd name="T44" fmla="*/ 37 w 74"/>
              <a:gd name="T45" fmla="*/ 4 h 51"/>
              <a:gd name="T46" fmla="*/ 37 w 74"/>
              <a:gd name="T47" fmla="*/ 4 h 51"/>
              <a:gd name="T48" fmla="*/ 37 w 74"/>
              <a:gd name="T49" fmla="*/ 4 h 51"/>
              <a:gd name="T50" fmla="*/ 28 w 74"/>
              <a:gd name="T51" fmla="*/ 9 h 51"/>
              <a:gd name="T52" fmla="*/ 26 w 74"/>
              <a:gd name="T53" fmla="*/ 10 h 51"/>
              <a:gd name="T54" fmla="*/ 19 w 74"/>
              <a:gd name="T55" fmla="*/ 8 h 51"/>
              <a:gd name="T56" fmla="*/ 18 w 74"/>
              <a:gd name="T57" fmla="*/ 6 h 51"/>
              <a:gd name="T58" fmla="*/ 18 w 74"/>
              <a:gd name="T59" fmla="*/ 5 h 51"/>
              <a:gd name="T60" fmla="*/ 17 w 74"/>
              <a:gd name="T61" fmla="*/ 4 h 51"/>
              <a:gd name="T62" fmla="*/ 16 w 74"/>
              <a:gd name="T63" fmla="*/ 5 h 51"/>
              <a:gd name="T64" fmla="*/ 15 w 74"/>
              <a:gd name="T65" fmla="*/ 5 h 51"/>
              <a:gd name="T66" fmla="*/ 13 w 74"/>
              <a:gd name="T67" fmla="*/ 6 h 51"/>
              <a:gd name="T68" fmla="*/ 13 w 74"/>
              <a:gd name="T69" fmla="*/ 6 h 51"/>
              <a:gd name="T70" fmla="*/ 12 w 74"/>
              <a:gd name="T71" fmla="*/ 6 h 51"/>
              <a:gd name="T72" fmla="*/ 12 w 74"/>
              <a:gd name="T73" fmla="*/ 7 h 51"/>
              <a:gd name="T74" fmla="*/ 10 w 74"/>
              <a:gd name="T75" fmla="*/ 7 h 51"/>
              <a:gd name="T76" fmla="*/ 9 w 74"/>
              <a:gd name="T77" fmla="*/ 8 h 51"/>
              <a:gd name="T78" fmla="*/ 7 w 74"/>
              <a:gd name="T79" fmla="*/ 9 h 51"/>
              <a:gd name="T80" fmla="*/ 6 w 74"/>
              <a:gd name="T81" fmla="*/ 11 h 51"/>
              <a:gd name="T82" fmla="*/ 7 w 74"/>
              <a:gd name="T83" fmla="*/ 11 h 51"/>
              <a:gd name="T84" fmla="*/ 7 w 74"/>
              <a:gd name="T85" fmla="*/ 13 h 51"/>
              <a:gd name="T86" fmla="*/ 6 w 74"/>
              <a:gd name="T87" fmla="*/ 13 h 51"/>
              <a:gd name="T88" fmla="*/ 5 w 74"/>
              <a:gd name="T89" fmla="*/ 13 h 51"/>
              <a:gd name="T90" fmla="*/ 3 w 74"/>
              <a:gd name="T91" fmla="*/ 11 h 51"/>
              <a:gd name="T92" fmla="*/ 3 w 74"/>
              <a:gd name="T93" fmla="*/ 11 h 51"/>
              <a:gd name="T94" fmla="*/ 3 w 74"/>
              <a:gd name="T95" fmla="*/ 11 h 51"/>
              <a:gd name="T96" fmla="*/ 3 w 74"/>
              <a:gd name="T97" fmla="*/ 10 h 51"/>
              <a:gd name="T98" fmla="*/ 3 w 74"/>
              <a:gd name="T99" fmla="*/ 10 h 51"/>
              <a:gd name="T100" fmla="*/ 3 w 74"/>
              <a:gd name="T101" fmla="*/ 10 h 51"/>
              <a:gd name="T102" fmla="*/ 3 w 74"/>
              <a:gd name="T103" fmla="*/ 9 h 51"/>
              <a:gd name="T104" fmla="*/ 2 w 74"/>
              <a:gd name="T105" fmla="*/ 9 h 51"/>
              <a:gd name="T106" fmla="*/ 0 w 74"/>
              <a:gd name="T107" fmla="*/ 9 h 51"/>
              <a:gd name="T108" fmla="*/ 2 w 74"/>
              <a:gd name="T109" fmla="*/ 8 h 51"/>
              <a:gd name="T110" fmla="*/ 3 w 74"/>
              <a:gd name="T111" fmla="*/ 7 h 51"/>
              <a:gd name="T112" fmla="*/ 5 w 74"/>
              <a:gd name="T113" fmla="*/ 4 h 51"/>
              <a:gd name="T114" fmla="*/ 5 w 74"/>
              <a:gd name="T115" fmla="*/ 3 h 51"/>
              <a:gd name="T116" fmla="*/ 5 w 74"/>
              <a:gd name="T117" fmla="*/ 3 h 51"/>
              <a:gd name="T118" fmla="*/ 5 w 74"/>
              <a:gd name="T119" fmla="*/ 3 h 51"/>
              <a:gd name="T120" fmla="*/ 5 w 74"/>
              <a:gd name="T121" fmla="*/ 2 h 51"/>
              <a:gd name="T122" fmla="*/ 5 w 74"/>
              <a:gd name="T123" fmla="*/ 2 h 51"/>
              <a:gd name="T124" fmla="*/ 5 w 74"/>
              <a:gd name="T125" fmla="*/ 2 h 51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74"/>
              <a:gd name="T190" fmla="*/ 0 h 51"/>
              <a:gd name="T191" fmla="*/ 74 w 74"/>
              <a:gd name="T192" fmla="*/ 51 h 51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74" h="51">
                <a:moveTo>
                  <a:pt x="11" y="6"/>
                </a:moveTo>
                <a:lnTo>
                  <a:pt x="14" y="6"/>
                </a:lnTo>
                <a:lnTo>
                  <a:pt x="16" y="8"/>
                </a:lnTo>
                <a:lnTo>
                  <a:pt x="16" y="9"/>
                </a:lnTo>
                <a:lnTo>
                  <a:pt x="16" y="12"/>
                </a:lnTo>
                <a:lnTo>
                  <a:pt x="16" y="13"/>
                </a:lnTo>
                <a:lnTo>
                  <a:pt x="16" y="14"/>
                </a:lnTo>
                <a:lnTo>
                  <a:pt x="16" y="16"/>
                </a:lnTo>
                <a:lnTo>
                  <a:pt x="14" y="17"/>
                </a:lnTo>
                <a:lnTo>
                  <a:pt x="14" y="18"/>
                </a:lnTo>
                <a:lnTo>
                  <a:pt x="14" y="20"/>
                </a:lnTo>
                <a:lnTo>
                  <a:pt x="14" y="21"/>
                </a:lnTo>
                <a:lnTo>
                  <a:pt x="14" y="22"/>
                </a:lnTo>
                <a:lnTo>
                  <a:pt x="14" y="24"/>
                </a:lnTo>
                <a:lnTo>
                  <a:pt x="14" y="25"/>
                </a:lnTo>
                <a:lnTo>
                  <a:pt x="14" y="26"/>
                </a:lnTo>
                <a:lnTo>
                  <a:pt x="16" y="26"/>
                </a:lnTo>
                <a:lnTo>
                  <a:pt x="17" y="25"/>
                </a:lnTo>
                <a:lnTo>
                  <a:pt x="19" y="24"/>
                </a:lnTo>
                <a:lnTo>
                  <a:pt x="21" y="22"/>
                </a:lnTo>
                <a:lnTo>
                  <a:pt x="23" y="21"/>
                </a:lnTo>
                <a:lnTo>
                  <a:pt x="24" y="20"/>
                </a:lnTo>
                <a:lnTo>
                  <a:pt x="25" y="20"/>
                </a:lnTo>
                <a:lnTo>
                  <a:pt x="26" y="18"/>
                </a:lnTo>
                <a:lnTo>
                  <a:pt x="27" y="18"/>
                </a:lnTo>
                <a:lnTo>
                  <a:pt x="27" y="17"/>
                </a:lnTo>
                <a:lnTo>
                  <a:pt x="29" y="17"/>
                </a:lnTo>
                <a:lnTo>
                  <a:pt x="30" y="14"/>
                </a:lnTo>
                <a:lnTo>
                  <a:pt x="31" y="13"/>
                </a:lnTo>
                <a:lnTo>
                  <a:pt x="32" y="12"/>
                </a:lnTo>
                <a:lnTo>
                  <a:pt x="32" y="10"/>
                </a:lnTo>
                <a:lnTo>
                  <a:pt x="32" y="9"/>
                </a:lnTo>
                <a:lnTo>
                  <a:pt x="32" y="8"/>
                </a:lnTo>
                <a:lnTo>
                  <a:pt x="33" y="8"/>
                </a:lnTo>
                <a:lnTo>
                  <a:pt x="33" y="5"/>
                </a:lnTo>
                <a:lnTo>
                  <a:pt x="34" y="2"/>
                </a:lnTo>
                <a:lnTo>
                  <a:pt x="36" y="1"/>
                </a:lnTo>
                <a:lnTo>
                  <a:pt x="39" y="0"/>
                </a:lnTo>
                <a:lnTo>
                  <a:pt x="40" y="0"/>
                </a:lnTo>
                <a:lnTo>
                  <a:pt x="40" y="1"/>
                </a:lnTo>
                <a:lnTo>
                  <a:pt x="40" y="4"/>
                </a:lnTo>
                <a:lnTo>
                  <a:pt x="40" y="6"/>
                </a:lnTo>
                <a:lnTo>
                  <a:pt x="41" y="10"/>
                </a:lnTo>
                <a:lnTo>
                  <a:pt x="41" y="14"/>
                </a:lnTo>
                <a:lnTo>
                  <a:pt x="41" y="16"/>
                </a:lnTo>
                <a:lnTo>
                  <a:pt x="41" y="17"/>
                </a:lnTo>
                <a:lnTo>
                  <a:pt x="43" y="18"/>
                </a:lnTo>
                <a:lnTo>
                  <a:pt x="44" y="22"/>
                </a:lnTo>
                <a:lnTo>
                  <a:pt x="46" y="27"/>
                </a:lnTo>
                <a:lnTo>
                  <a:pt x="46" y="29"/>
                </a:lnTo>
                <a:lnTo>
                  <a:pt x="47" y="29"/>
                </a:lnTo>
                <a:lnTo>
                  <a:pt x="50" y="30"/>
                </a:lnTo>
                <a:lnTo>
                  <a:pt x="52" y="30"/>
                </a:lnTo>
                <a:lnTo>
                  <a:pt x="53" y="30"/>
                </a:lnTo>
                <a:lnTo>
                  <a:pt x="57" y="29"/>
                </a:lnTo>
                <a:lnTo>
                  <a:pt x="59" y="26"/>
                </a:lnTo>
                <a:lnTo>
                  <a:pt x="62" y="24"/>
                </a:lnTo>
                <a:lnTo>
                  <a:pt x="65" y="21"/>
                </a:lnTo>
                <a:lnTo>
                  <a:pt x="67" y="18"/>
                </a:lnTo>
                <a:lnTo>
                  <a:pt x="69" y="16"/>
                </a:lnTo>
                <a:lnTo>
                  <a:pt x="71" y="14"/>
                </a:lnTo>
                <a:lnTo>
                  <a:pt x="73" y="13"/>
                </a:lnTo>
                <a:lnTo>
                  <a:pt x="73" y="14"/>
                </a:lnTo>
                <a:lnTo>
                  <a:pt x="74" y="14"/>
                </a:lnTo>
                <a:lnTo>
                  <a:pt x="74" y="16"/>
                </a:lnTo>
                <a:lnTo>
                  <a:pt x="74" y="17"/>
                </a:lnTo>
                <a:lnTo>
                  <a:pt x="72" y="22"/>
                </a:lnTo>
                <a:lnTo>
                  <a:pt x="67" y="26"/>
                </a:lnTo>
                <a:lnTo>
                  <a:pt x="61" y="31"/>
                </a:lnTo>
                <a:lnTo>
                  <a:pt x="57" y="35"/>
                </a:lnTo>
                <a:lnTo>
                  <a:pt x="55" y="35"/>
                </a:lnTo>
                <a:lnTo>
                  <a:pt x="54" y="37"/>
                </a:lnTo>
                <a:lnTo>
                  <a:pt x="53" y="37"/>
                </a:lnTo>
                <a:lnTo>
                  <a:pt x="52" y="38"/>
                </a:lnTo>
                <a:lnTo>
                  <a:pt x="47" y="38"/>
                </a:lnTo>
                <a:lnTo>
                  <a:pt x="44" y="38"/>
                </a:lnTo>
                <a:lnTo>
                  <a:pt x="40" y="37"/>
                </a:lnTo>
                <a:lnTo>
                  <a:pt x="38" y="31"/>
                </a:lnTo>
                <a:lnTo>
                  <a:pt x="37" y="29"/>
                </a:lnTo>
                <a:lnTo>
                  <a:pt x="37" y="27"/>
                </a:lnTo>
                <a:lnTo>
                  <a:pt x="36" y="25"/>
                </a:lnTo>
                <a:lnTo>
                  <a:pt x="36" y="24"/>
                </a:lnTo>
                <a:lnTo>
                  <a:pt x="36" y="22"/>
                </a:lnTo>
                <a:lnTo>
                  <a:pt x="36" y="21"/>
                </a:lnTo>
                <a:lnTo>
                  <a:pt x="36" y="20"/>
                </a:lnTo>
                <a:lnTo>
                  <a:pt x="34" y="18"/>
                </a:lnTo>
                <a:lnTo>
                  <a:pt x="34" y="17"/>
                </a:lnTo>
                <a:lnTo>
                  <a:pt x="33" y="17"/>
                </a:lnTo>
                <a:lnTo>
                  <a:pt x="32" y="18"/>
                </a:lnTo>
                <a:lnTo>
                  <a:pt x="31" y="20"/>
                </a:lnTo>
                <a:lnTo>
                  <a:pt x="31" y="21"/>
                </a:lnTo>
                <a:lnTo>
                  <a:pt x="30" y="21"/>
                </a:lnTo>
                <a:lnTo>
                  <a:pt x="29" y="22"/>
                </a:lnTo>
                <a:lnTo>
                  <a:pt x="29" y="24"/>
                </a:lnTo>
                <a:lnTo>
                  <a:pt x="27" y="24"/>
                </a:lnTo>
                <a:lnTo>
                  <a:pt x="26" y="24"/>
                </a:lnTo>
                <a:lnTo>
                  <a:pt x="26" y="25"/>
                </a:lnTo>
                <a:lnTo>
                  <a:pt x="25" y="25"/>
                </a:lnTo>
                <a:lnTo>
                  <a:pt x="25" y="26"/>
                </a:lnTo>
                <a:lnTo>
                  <a:pt x="24" y="26"/>
                </a:lnTo>
                <a:lnTo>
                  <a:pt x="23" y="27"/>
                </a:lnTo>
                <a:lnTo>
                  <a:pt x="21" y="27"/>
                </a:lnTo>
                <a:lnTo>
                  <a:pt x="20" y="29"/>
                </a:lnTo>
                <a:lnTo>
                  <a:pt x="19" y="30"/>
                </a:lnTo>
                <a:lnTo>
                  <a:pt x="17" y="30"/>
                </a:lnTo>
                <a:lnTo>
                  <a:pt x="14" y="31"/>
                </a:lnTo>
                <a:lnTo>
                  <a:pt x="14" y="34"/>
                </a:lnTo>
                <a:lnTo>
                  <a:pt x="14" y="35"/>
                </a:lnTo>
                <a:lnTo>
                  <a:pt x="13" y="38"/>
                </a:lnTo>
                <a:lnTo>
                  <a:pt x="13" y="39"/>
                </a:lnTo>
                <a:lnTo>
                  <a:pt x="13" y="41"/>
                </a:lnTo>
                <a:lnTo>
                  <a:pt x="13" y="42"/>
                </a:lnTo>
                <a:lnTo>
                  <a:pt x="13" y="43"/>
                </a:lnTo>
                <a:lnTo>
                  <a:pt x="13" y="45"/>
                </a:lnTo>
                <a:lnTo>
                  <a:pt x="14" y="45"/>
                </a:lnTo>
                <a:lnTo>
                  <a:pt x="14" y="46"/>
                </a:lnTo>
                <a:lnTo>
                  <a:pt x="14" y="47"/>
                </a:lnTo>
                <a:lnTo>
                  <a:pt x="14" y="50"/>
                </a:lnTo>
                <a:lnTo>
                  <a:pt x="13" y="50"/>
                </a:lnTo>
                <a:lnTo>
                  <a:pt x="13" y="51"/>
                </a:lnTo>
                <a:lnTo>
                  <a:pt x="12" y="51"/>
                </a:lnTo>
                <a:lnTo>
                  <a:pt x="10" y="51"/>
                </a:lnTo>
                <a:lnTo>
                  <a:pt x="9" y="51"/>
                </a:lnTo>
                <a:lnTo>
                  <a:pt x="7" y="50"/>
                </a:lnTo>
                <a:lnTo>
                  <a:pt x="7" y="46"/>
                </a:lnTo>
                <a:lnTo>
                  <a:pt x="7" y="45"/>
                </a:lnTo>
                <a:lnTo>
                  <a:pt x="7" y="43"/>
                </a:lnTo>
                <a:lnTo>
                  <a:pt x="7" y="42"/>
                </a:lnTo>
                <a:lnTo>
                  <a:pt x="7" y="41"/>
                </a:lnTo>
                <a:lnTo>
                  <a:pt x="7" y="39"/>
                </a:lnTo>
                <a:lnTo>
                  <a:pt x="7" y="38"/>
                </a:lnTo>
                <a:lnTo>
                  <a:pt x="7" y="37"/>
                </a:lnTo>
                <a:lnTo>
                  <a:pt x="7" y="35"/>
                </a:lnTo>
                <a:lnTo>
                  <a:pt x="6" y="35"/>
                </a:lnTo>
                <a:lnTo>
                  <a:pt x="5" y="37"/>
                </a:lnTo>
                <a:lnTo>
                  <a:pt x="4" y="37"/>
                </a:lnTo>
                <a:lnTo>
                  <a:pt x="2" y="37"/>
                </a:lnTo>
                <a:lnTo>
                  <a:pt x="0" y="37"/>
                </a:lnTo>
                <a:lnTo>
                  <a:pt x="0" y="35"/>
                </a:lnTo>
                <a:lnTo>
                  <a:pt x="0" y="34"/>
                </a:lnTo>
                <a:lnTo>
                  <a:pt x="0" y="33"/>
                </a:lnTo>
                <a:lnTo>
                  <a:pt x="2" y="31"/>
                </a:lnTo>
                <a:lnTo>
                  <a:pt x="3" y="30"/>
                </a:lnTo>
                <a:lnTo>
                  <a:pt x="4" y="30"/>
                </a:lnTo>
                <a:lnTo>
                  <a:pt x="5" y="30"/>
                </a:lnTo>
                <a:lnTo>
                  <a:pt x="6" y="29"/>
                </a:lnTo>
                <a:lnTo>
                  <a:pt x="7" y="29"/>
                </a:lnTo>
                <a:lnTo>
                  <a:pt x="9" y="24"/>
                </a:lnTo>
                <a:lnTo>
                  <a:pt x="9" y="20"/>
                </a:lnTo>
                <a:lnTo>
                  <a:pt x="9" y="17"/>
                </a:lnTo>
                <a:lnTo>
                  <a:pt x="10" y="14"/>
                </a:lnTo>
                <a:lnTo>
                  <a:pt x="10" y="13"/>
                </a:lnTo>
                <a:lnTo>
                  <a:pt x="10" y="12"/>
                </a:lnTo>
                <a:lnTo>
                  <a:pt x="10" y="10"/>
                </a:lnTo>
                <a:lnTo>
                  <a:pt x="10" y="9"/>
                </a:lnTo>
                <a:lnTo>
                  <a:pt x="10" y="8"/>
                </a:lnTo>
                <a:lnTo>
                  <a:pt x="11" y="8"/>
                </a:lnTo>
                <a:lnTo>
                  <a:pt x="11" y="6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</xdr:spPr>
      </xdr:sp>
      <xdr:sp macro="" textlink="">
        <xdr:nvSpPr>
          <xdr:cNvPr id="107" name="Freeform 56"/>
          <xdr:cNvSpPr>
            <a:spLocks/>
          </xdr:cNvSpPr>
        </xdr:nvSpPr>
        <xdr:spPr bwMode="auto">
          <a:xfrm>
            <a:off x="7242" y="765"/>
            <a:ext cx="24" cy="15"/>
          </a:xfrm>
          <a:custGeom>
            <a:avLst/>
            <a:gdLst>
              <a:gd name="T0" fmla="*/ 15 w 48"/>
              <a:gd name="T1" fmla="*/ 1 h 60"/>
              <a:gd name="T2" fmla="*/ 16 w 48"/>
              <a:gd name="T3" fmla="*/ 1 h 60"/>
              <a:gd name="T4" fmla="*/ 17 w 48"/>
              <a:gd name="T5" fmla="*/ 1 h 60"/>
              <a:gd name="T6" fmla="*/ 18 w 48"/>
              <a:gd name="T7" fmla="*/ 1 h 60"/>
              <a:gd name="T8" fmla="*/ 18 w 48"/>
              <a:gd name="T9" fmla="*/ 2 h 60"/>
              <a:gd name="T10" fmla="*/ 18 w 48"/>
              <a:gd name="T11" fmla="*/ 3 h 60"/>
              <a:gd name="T12" fmla="*/ 20 w 48"/>
              <a:gd name="T13" fmla="*/ 2 h 60"/>
              <a:gd name="T14" fmla="*/ 22 w 48"/>
              <a:gd name="T15" fmla="*/ 2 h 60"/>
              <a:gd name="T16" fmla="*/ 23 w 48"/>
              <a:gd name="T17" fmla="*/ 4 h 60"/>
              <a:gd name="T18" fmla="*/ 23 w 48"/>
              <a:gd name="T19" fmla="*/ 5 h 60"/>
              <a:gd name="T20" fmla="*/ 22 w 48"/>
              <a:gd name="T21" fmla="*/ 5 h 60"/>
              <a:gd name="T22" fmla="*/ 22 w 48"/>
              <a:gd name="T23" fmla="*/ 6 h 60"/>
              <a:gd name="T24" fmla="*/ 22 w 48"/>
              <a:gd name="T25" fmla="*/ 6 h 60"/>
              <a:gd name="T26" fmla="*/ 22 w 48"/>
              <a:gd name="T27" fmla="*/ 7 h 60"/>
              <a:gd name="T28" fmla="*/ 23 w 48"/>
              <a:gd name="T29" fmla="*/ 7 h 60"/>
              <a:gd name="T30" fmla="*/ 23 w 48"/>
              <a:gd name="T31" fmla="*/ 7 h 60"/>
              <a:gd name="T32" fmla="*/ 23 w 48"/>
              <a:gd name="T33" fmla="*/ 8 h 60"/>
              <a:gd name="T34" fmla="*/ 22 w 48"/>
              <a:gd name="T35" fmla="*/ 8 h 60"/>
              <a:gd name="T36" fmla="*/ 22 w 48"/>
              <a:gd name="T37" fmla="*/ 9 h 60"/>
              <a:gd name="T38" fmla="*/ 23 w 48"/>
              <a:gd name="T39" fmla="*/ 10 h 60"/>
              <a:gd name="T40" fmla="*/ 23 w 48"/>
              <a:gd name="T41" fmla="*/ 10 h 60"/>
              <a:gd name="T42" fmla="*/ 23 w 48"/>
              <a:gd name="T43" fmla="*/ 11 h 60"/>
              <a:gd name="T44" fmla="*/ 24 w 48"/>
              <a:gd name="T45" fmla="*/ 12 h 60"/>
              <a:gd name="T46" fmla="*/ 24 w 48"/>
              <a:gd name="T47" fmla="*/ 12 h 60"/>
              <a:gd name="T48" fmla="*/ 24 w 48"/>
              <a:gd name="T49" fmla="*/ 12 h 60"/>
              <a:gd name="T50" fmla="*/ 23 w 48"/>
              <a:gd name="T51" fmla="*/ 13 h 60"/>
              <a:gd name="T52" fmla="*/ 22 w 48"/>
              <a:gd name="T53" fmla="*/ 13 h 60"/>
              <a:gd name="T54" fmla="*/ 21 w 48"/>
              <a:gd name="T55" fmla="*/ 13 h 60"/>
              <a:gd name="T56" fmla="*/ 21 w 48"/>
              <a:gd name="T57" fmla="*/ 13 h 60"/>
              <a:gd name="T58" fmla="*/ 19 w 48"/>
              <a:gd name="T59" fmla="*/ 13 h 60"/>
              <a:gd name="T60" fmla="*/ 19 w 48"/>
              <a:gd name="T61" fmla="*/ 12 h 60"/>
              <a:gd name="T62" fmla="*/ 19 w 48"/>
              <a:gd name="T63" fmla="*/ 12 h 60"/>
              <a:gd name="T64" fmla="*/ 19 w 48"/>
              <a:gd name="T65" fmla="*/ 12 h 60"/>
              <a:gd name="T66" fmla="*/ 19 w 48"/>
              <a:gd name="T67" fmla="*/ 12 h 60"/>
              <a:gd name="T68" fmla="*/ 19 w 48"/>
              <a:gd name="T69" fmla="*/ 11 h 60"/>
              <a:gd name="T70" fmla="*/ 19 w 48"/>
              <a:gd name="T71" fmla="*/ 10 h 60"/>
              <a:gd name="T72" fmla="*/ 19 w 48"/>
              <a:gd name="T73" fmla="*/ 9 h 60"/>
              <a:gd name="T74" fmla="*/ 19 w 48"/>
              <a:gd name="T75" fmla="*/ 9 h 60"/>
              <a:gd name="T76" fmla="*/ 19 w 48"/>
              <a:gd name="T77" fmla="*/ 8 h 60"/>
              <a:gd name="T78" fmla="*/ 18 w 48"/>
              <a:gd name="T79" fmla="*/ 8 h 60"/>
              <a:gd name="T80" fmla="*/ 17 w 48"/>
              <a:gd name="T81" fmla="*/ 8 h 60"/>
              <a:gd name="T82" fmla="*/ 15 w 48"/>
              <a:gd name="T83" fmla="*/ 9 h 60"/>
              <a:gd name="T84" fmla="*/ 15 w 48"/>
              <a:gd name="T85" fmla="*/ 9 h 60"/>
              <a:gd name="T86" fmla="*/ 14 w 48"/>
              <a:gd name="T87" fmla="*/ 9 h 60"/>
              <a:gd name="T88" fmla="*/ 13 w 48"/>
              <a:gd name="T89" fmla="*/ 9 h 60"/>
              <a:gd name="T90" fmla="*/ 12 w 48"/>
              <a:gd name="T91" fmla="*/ 11 h 60"/>
              <a:gd name="T92" fmla="*/ 11 w 48"/>
              <a:gd name="T93" fmla="*/ 11 h 60"/>
              <a:gd name="T94" fmla="*/ 6 w 48"/>
              <a:gd name="T95" fmla="*/ 14 h 60"/>
              <a:gd name="T96" fmla="*/ 5 w 48"/>
              <a:gd name="T97" fmla="*/ 15 h 60"/>
              <a:gd name="T98" fmla="*/ 4 w 48"/>
              <a:gd name="T99" fmla="*/ 15 h 60"/>
              <a:gd name="T100" fmla="*/ 4 w 48"/>
              <a:gd name="T101" fmla="*/ 15 h 60"/>
              <a:gd name="T102" fmla="*/ 3 w 48"/>
              <a:gd name="T103" fmla="*/ 15 h 60"/>
              <a:gd name="T104" fmla="*/ 3 w 48"/>
              <a:gd name="T105" fmla="*/ 15 h 60"/>
              <a:gd name="T106" fmla="*/ 2 w 48"/>
              <a:gd name="T107" fmla="*/ 15 h 60"/>
              <a:gd name="T108" fmla="*/ 0 w 48"/>
              <a:gd name="T109" fmla="*/ 14 h 60"/>
              <a:gd name="T110" fmla="*/ 0 w 48"/>
              <a:gd name="T111" fmla="*/ 13 h 60"/>
              <a:gd name="T112" fmla="*/ 1 w 48"/>
              <a:gd name="T113" fmla="*/ 11 h 60"/>
              <a:gd name="T114" fmla="*/ 2 w 48"/>
              <a:gd name="T115" fmla="*/ 11 h 60"/>
              <a:gd name="T116" fmla="*/ 5 w 48"/>
              <a:gd name="T117" fmla="*/ 6 h 60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48"/>
              <a:gd name="T178" fmla="*/ 0 h 60"/>
              <a:gd name="T179" fmla="*/ 48 w 48"/>
              <a:gd name="T180" fmla="*/ 60 h 60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48" h="60">
                <a:moveTo>
                  <a:pt x="25" y="0"/>
                </a:moveTo>
                <a:lnTo>
                  <a:pt x="28" y="0"/>
                </a:lnTo>
                <a:lnTo>
                  <a:pt x="29" y="0"/>
                </a:lnTo>
                <a:lnTo>
                  <a:pt x="30" y="0"/>
                </a:lnTo>
                <a:lnTo>
                  <a:pt x="31" y="2"/>
                </a:lnTo>
                <a:lnTo>
                  <a:pt x="32" y="2"/>
                </a:lnTo>
                <a:lnTo>
                  <a:pt x="32" y="3"/>
                </a:lnTo>
                <a:lnTo>
                  <a:pt x="34" y="3"/>
                </a:lnTo>
                <a:lnTo>
                  <a:pt x="35" y="3"/>
                </a:lnTo>
                <a:lnTo>
                  <a:pt x="35" y="4"/>
                </a:lnTo>
                <a:lnTo>
                  <a:pt x="35" y="6"/>
                </a:lnTo>
                <a:lnTo>
                  <a:pt x="35" y="7"/>
                </a:lnTo>
                <a:lnTo>
                  <a:pt x="35" y="8"/>
                </a:lnTo>
                <a:lnTo>
                  <a:pt x="36" y="10"/>
                </a:lnTo>
                <a:lnTo>
                  <a:pt x="37" y="10"/>
                </a:lnTo>
                <a:lnTo>
                  <a:pt x="38" y="8"/>
                </a:lnTo>
                <a:lnTo>
                  <a:pt x="39" y="8"/>
                </a:lnTo>
                <a:lnTo>
                  <a:pt x="39" y="7"/>
                </a:lnTo>
                <a:lnTo>
                  <a:pt x="41" y="7"/>
                </a:lnTo>
                <a:lnTo>
                  <a:pt x="41" y="6"/>
                </a:lnTo>
                <a:lnTo>
                  <a:pt x="42" y="6"/>
                </a:lnTo>
                <a:lnTo>
                  <a:pt x="43" y="6"/>
                </a:lnTo>
                <a:lnTo>
                  <a:pt x="44" y="7"/>
                </a:lnTo>
                <a:lnTo>
                  <a:pt x="45" y="11"/>
                </a:lnTo>
                <a:lnTo>
                  <a:pt x="45" y="14"/>
                </a:lnTo>
                <a:lnTo>
                  <a:pt x="45" y="15"/>
                </a:lnTo>
                <a:lnTo>
                  <a:pt x="45" y="16"/>
                </a:lnTo>
                <a:lnTo>
                  <a:pt x="45" y="18"/>
                </a:lnTo>
                <a:lnTo>
                  <a:pt x="45" y="19"/>
                </a:lnTo>
                <a:lnTo>
                  <a:pt x="44" y="19"/>
                </a:lnTo>
                <a:lnTo>
                  <a:pt x="44" y="20"/>
                </a:lnTo>
                <a:lnTo>
                  <a:pt x="44" y="22"/>
                </a:lnTo>
                <a:lnTo>
                  <a:pt x="44" y="23"/>
                </a:lnTo>
                <a:lnTo>
                  <a:pt x="44" y="24"/>
                </a:lnTo>
                <a:lnTo>
                  <a:pt x="44" y="26"/>
                </a:lnTo>
                <a:lnTo>
                  <a:pt x="44" y="27"/>
                </a:lnTo>
                <a:lnTo>
                  <a:pt x="45" y="27"/>
                </a:lnTo>
                <a:lnTo>
                  <a:pt x="45" y="28"/>
                </a:lnTo>
                <a:lnTo>
                  <a:pt x="45" y="30"/>
                </a:lnTo>
                <a:lnTo>
                  <a:pt x="44" y="31"/>
                </a:lnTo>
                <a:lnTo>
                  <a:pt x="44" y="32"/>
                </a:lnTo>
                <a:lnTo>
                  <a:pt x="44" y="34"/>
                </a:lnTo>
                <a:lnTo>
                  <a:pt x="44" y="35"/>
                </a:lnTo>
                <a:lnTo>
                  <a:pt x="44" y="36"/>
                </a:lnTo>
                <a:lnTo>
                  <a:pt x="44" y="38"/>
                </a:lnTo>
                <a:lnTo>
                  <a:pt x="45" y="39"/>
                </a:lnTo>
                <a:lnTo>
                  <a:pt x="45" y="40"/>
                </a:lnTo>
                <a:lnTo>
                  <a:pt x="45" y="42"/>
                </a:lnTo>
                <a:lnTo>
                  <a:pt x="46" y="42"/>
                </a:lnTo>
                <a:lnTo>
                  <a:pt x="46" y="43"/>
                </a:lnTo>
                <a:lnTo>
                  <a:pt x="48" y="43"/>
                </a:lnTo>
                <a:lnTo>
                  <a:pt x="48" y="44"/>
                </a:lnTo>
                <a:lnTo>
                  <a:pt x="48" y="46"/>
                </a:lnTo>
                <a:lnTo>
                  <a:pt x="48" y="47"/>
                </a:lnTo>
                <a:lnTo>
                  <a:pt x="48" y="48"/>
                </a:lnTo>
                <a:lnTo>
                  <a:pt x="48" y="50"/>
                </a:lnTo>
                <a:lnTo>
                  <a:pt x="46" y="50"/>
                </a:lnTo>
                <a:lnTo>
                  <a:pt x="46" y="51"/>
                </a:lnTo>
                <a:lnTo>
                  <a:pt x="45" y="51"/>
                </a:lnTo>
                <a:lnTo>
                  <a:pt x="44" y="52"/>
                </a:lnTo>
                <a:lnTo>
                  <a:pt x="43" y="52"/>
                </a:lnTo>
                <a:lnTo>
                  <a:pt x="42" y="52"/>
                </a:lnTo>
                <a:lnTo>
                  <a:pt x="41" y="51"/>
                </a:lnTo>
                <a:lnTo>
                  <a:pt x="39" y="51"/>
                </a:lnTo>
                <a:lnTo>
                  <a:pt x="39" y="50"/>
                </a:lnTo>
                <a:lnTo>
                  <a:pt x="38" y="50"/>
                </a:lnTo>
                <a:lnTo>
                  <a:pt x="38" y="48"/>
                </a:lnTo>
                <a:lnTo>
                  <a:pt x="38" y="47"/>
                </a:lnTo>
                <a:lnTo>
                  <a:pt x="38" y="46"/>
                </a:lnTo>
                <a:lnTo>
                  <a:pt x="39" y="46"/>
                </a:lnTo>
                <a:lnTo>
                  <a:pt x="38" y="46"/>
                </a:lnTo>
                <a:lnTo>
                  <a:pt x="38" y="44"/>
                </a:lnTo>
                <a:lnTo>
                  <a:pt x="38" y="43"/>
                </a:lnTo>
                <a:lnTo>
                  <a:pt x="37" y="42"/>
                </a:lnTo>
                <a:lnTo>
                  <a:pt x="37" y="40"/>
                </a:lnTo>
                <a:lnTo>
                  <a:pt x="37" y="39"/>
                </a:lnTo>
                <a:lnTo>
                  <a:pt x="37" y="38"/>
                </a:lnTo>
                <a:lnTo>
                  <a:pt x="37" y="36"/>
                </a:lnTo>
                <a:lnTo>
                  <a:pt x="37" y="35"/>
                </a:lnTo>
                <a:lnTo>
                  <a:pt x="37" y="34"/>
                </a:lnTo>
                <a:lnTo>
                  <a:pt x="37" y="32"/>
                </a:lnTo>
                <a:lnTo>
                  <a:pt x="37" y="31"/>
                </a:lnTo>
                <a:lnTo>
                  <a:pt x="37" y="30"/>
                </a:lnTo>
                <a:lnTo>
                  <a:pt x="36" y="30"/>
                </a:lnTo>
                <a:lnTo>
                  <a:pt x="35" y="30"/>
                </a:lnTo>
                <a:lnTo>
                  <a:pt x="35" y="31"/>
                </a:lnTo>
                <a:lnTo>
                  <a:pt x="34" y="31"/>
                </a:lnTo>
                <a:lnTo>
                  <a:pt x="34" y="32"/>
                </a:lnTo>
                <a:lnTo>
                  <a:pt x="32" y="32"/>
                </a:lnTo>
                <a:lnTo>
                  <a:pt x="32" y="34"/>
                </a:lnTo>
                <a:lnTo>
                  <a:pt x="31" y="34"/>
                </a:lnTo>
                <a:lnTo>
                  <a:pt x="30" y="34"/>
                </a:lnTo>
                <a:lnTo>
                  <a:pt x="29" y="34"/>
                </a:lnTo>
                <a:lnTo>
                  <a:pt x="29" y="35"/>
                </a:lnTo>
                <a:lnTo>
                  <a:pt x="28" y="35"/>
                </a:lnTo>
                <a:lnTo>
                  <a:pt x="27" y="36"/>
                </a:lnTo>
                <a:lnTo>
                  <a:pt x="25" y="38"/>
                </a:lnTo>
                <a:lnTo>
                  <a:pt x="24" y="40"/>
                </a:lnTo>
                <a:lnTo>
                  <a:pt x="24" y="42"/>
                </a:lnTo>
                <a:lnTo>
                  <a:pt x="23" y="43"/>
                </a:lnTo>
                <a:lnTo>
                  <a:pt x="23" y="44"/>
                </a:lnTo>
                <a:lnTo>
                  <a:pt x="22" y="44"/>
                </a:lnTo>
                <a:lnTo>
                  <a:pt x="21" y="46"/>
                </a:lnTo>
                <a:lnTo>
                  <a:pt x="20" y="47"/>
                </a:lnTo>
                <a:lnTo>
                  <a:pt x="17" y="50"/>
                </a:lnTo>
                <a:lnTo>
                  <a:pt x="15" y="54"/>
                </a:lnTo>
                <a:lnTo>
                  <a:pt x="13" y="56"/>
                </a:lnTo>
                <a:lnTo>
                  <a:pt x="11" y="57"/>
                </a:lnTo>
                <a:lnTo>
                  <a:pt x="10" y="59"/>
                </a:lnTo>
                <a:lnTo>
                  <a:pt x="9" y="59"/>
                </a:lnTo>
                <a:lnTo>
                  <a:pt x="8" y="59"/>
                </a:lnTo>
                <a:lnTo>
                  <a:pt x="7" y="59"/>
                </a:lnTo>
                <a:lnTo>
                  <a:pt x="7" y="60"/>
                </a:lnTo>
                <a:lnTo>
                  <a:pt x="6" y="60"/>
                </a:lnTo>
                <a:lnTo>
                  <a:pt x="4" y="60"/>
                </a:lnTo>
                <a:lnTo>
                  <a:pt x="3" y="60"/>
                </a:lnTo>
                <a:lnTo>
                  <a:pt x="3" y="59"/>
                </a:lnTo>
                <a:lnTo>
                  <a:pt x="2" y="59"/>
                </a:lnTo>
                <a:lnTo>
                  <a:pt x="1" y="57"/>
                </a:lnTo>
                <a:lnTo>
                  <a:pt x="1" y="56"/>
                </a:lnTo>
                <a:lnTo>
                  <a:pt x="0" y="55"/>
                </a:lnTo>
                <a:lnTo>
                  <a:pt x="0" y="54"/>
                </a:lnTo>
                <a:lnTo>
                  <a:pt x="0" y="52"/>
                </a:lnTo>
                <a:lnTo>
                  <a:pt x="0" y="51"/>
                </a:lnTo>
                <a:lnTo>
                  <a:pt x="1" y="50"/>
                </a:lnTo>
                <a:lnTo>
                  <a:pt x="1" y="48"/>
                </a:lnTo>
                <a:lnTo>
                  <a:pt x="2" y="46"/>
                </a:lnTo>
                <a:lnTo>
                  <a:pt x="2" y="44"/>
                </a:lnTo>
                <a:lnTo>
                  <a:pt x="3" y="43"/>
                </a:lnTo>
                <a:lnTo>
                  <a:pt x="3" y="42"/>
                </a:lnTo>
                <a:lnTo>
                  <a:pt x="4" y="39"/>
                </a:lnTo>
                <a:lnTo>
                  <a:pt x="6" y="35"/>
                </a:lnTo>
                <a:lnTo>
                  <a:pt x="7" y="30"/>
                </a:lnTo>
                <a:lnTo>
                  <a:pt x="9" y="24"/>
                </a:lnTo>
                <a:lnTo>
                  <a:pt x="13" y="16"/>
                </a:lnTo>
                <a:lnTo>
                  <a:pt x="16" y="10"/>
                </a:lnTo>
                <a:lnTo>
                  <a:pt x="21" y="4"/>
                </a:lnTo>
                <a:lnTo>
                  <a:pt x="25" y="0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</xdr:spPr>
      </xdr:sp>
      <xdr:sp macro="" textlink="">
        <xdr:nvSpPr>
          <xdr:cNvPr id="108" name="Freeform 55"/>
          <xdr:cNvSpPr>
            <a:spLocks/>
          </xdr:cNvSpPr>
        </xdr:nvSpPr>
        <xdr:spPr bwMode="auto">
          <a:xfrm>
            <a:off x="7246" y="767"/>
            <a:ext cx="12" cy="11"/>
          </a:xfrm>
          <a:custGeom>
            <a:avLst/>
            <a:gdLst>
              <a:gd name="T0" fmla="*/ 7 w 22"/>
              <a:gd name="T1" fmla="*/ 0 h 41"/>
              <a:gd name="T2" fmla="*/ 5 w 22"/>
              <a:gd name="T3" fmla="*/ 2 h 41"/>
              <a:gd name="T4" fmla="*/ 4 w 22"/>
              <a:gd name="T5" fmla="*/ 3 h 41"/>
              <a:gd name="T6" fmla="*/ 3 w 22"/>
              <a:gd name="T7" fmla="*/ 4 h 41"/>
              <a:gd name="T8" fmla="*/ 3 w 22"/>
              <a:gd name="T9" fmla="*/ 5 h 41"/>
              <a:gd name="T10" fmla="*/ 3 w 22"/>
              <a:gd name="T11" fmla="*/ 5 h 41"/>
              <a:gd name="T12" fmla="*/ 2 w 22"/>
              <a:gd name="T13" fmla="*/ 5 h 41"/>
              <a:gd name="T14" fmla="*/ 2 w 22"/>
              <a:gd name="T15" fmla="*/ 5 h 41"/>
              <a:gd name="T16" fmla="*/ 2 w 22"/>
              <a:gd name="T17" fmla="*/ 6 h 41"/>
              <a:gd name="T18" fmla="*/ 1 w 22"/>
              <a:gd name="T19" fmla="*/ 6 h 41"/>
              <a:gd name="T20" fmla="*/ 1 w 22"/>
              <a:gd name="T21" fmla="*/ 8 h 41"/>
              <a:gd name="T22" fmla="*/ 1 w 22"/>
              <a:gd name="T23" fmla="*/ 9 h 41"/>
              <a:gd name="T24" fmla="*/ 0 w 22"/>
              <a:gd name="T25" fmla="*/ 10 h 41"/>
              <a:gd name="T26" fmla="*/ 0 w 22"/>
              <a:gd name="T27" fmla="*/ 10 h 41"/>
              <a:gd name="T28" fmla="*/ 0 w 22"/>
              <a:gd name="T29" fmla="*/ 10 h 41"/>
              <a:gd name="T30" fmla="*/ 0 w 22"/>
              <a:gd name="T31" fmla="*/ 10 h 41"/>
              <a:gd name="T32" fmla="*/ 0 w 22"/>
              <a:gd name="T33" fmla="*/ 11 h 41"/>
              <a:gd name="T34" fmla="*/ 0 w 22"/>
              <a:gd name="T35" fmla="*/ 11 h 41"/>
              <a:gd name="T36" fmla="*/ 1 w 22"/>
              <a:gd name="T37" fmla="*/ 11 h 41"/>
              <a:gd name="T38" fmla="*/ 1 w 22"/>
              <a:gd name="T39" fmla="*/ 11 h 41"/>
              <a:gd name="T40" fmla="*/ 1 w 22"/>
              <a:gd name="T41" fmla="*/ 11 h 41"/>
              <a:gd name="T42" fmla="*/ 1 w 22"/>
              <a:gd name="T43" fmla="*/ 11 h 41"/>
              <a:gd name="T44" fmla="*/ 4 w 22"/>
              <a:gd name="T45" fmla="*/ 9 h 41"/>
              <a:gd name="T46" fmla="*/ 7 w 22"/>
              <a:gd name="T47" fmla="*/ 8 h 41"/>
              <a:gd name="T48" fmla="*/ 8 w 22"/>
              <a:gd name="T49" fmla="*/ 6 h 41"/>
              <a:gd name="T50" fmla="*/ 10 w 22"/>
              <a:gd name="T51" fmla="*/ 5 h 41"/>
              <a:gd name="T52" fmla="*/ 11 w 22"/>
              <a:gd name="T53" fmla="*/ 3 h 41"/>
              <a:gd name="T54" fmla="*/ 12 w 22"/>
              <a:gd name="T55" fmla="*/ 2 h 41"/>
              <a:gd name="T56" fmla="*/ 12 w 22"/>
              <a:gd name="T57" fmla="*/ 2 h 41"/>
              <a:gd name="T58" fmla="*/ 12 w 22"/>
              <a:gd name="T59" fmla="*/ 2 h 41"/>
              <a:gd name="T60" fmla="*/ 11 w 22"/>
              <a:gd name="T61" fmla="*/ 1 h 41"/>
              <a:gd name="T62" fmla="*/ 9 w 22"/>
              <a:gd name="T63" fmla="*/ 0 h 41"/>
              <a:gd name="T64" fmla="*/ 9 w 22"/>
              <a:gd name="T65" fmla="*/ 0 h 41"/>
              <a:gd name="T66" fmla="*/ 9 w 22"/>
              <a:gd name="T67" fmla="*/ 0 h 41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2"/>
              <a:gd name="T103" fmla="*/ 0 h 41"/>
              <a:gd name="T104" fmla="*/ 22 w 22"/>
              <a:gd name="T105" fmla="*/ 41 h 41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2" h="41">
                <a:moveTo>
                  <a:pt x="15" y="0"/>
                </a:moveTo>
                <a:lnTo>
                  <a:pt x="13" y="1"/>
                </a:lnTo>
                <a:lnTo>
                  <a:pt x="12" y="4"/>
                </a:lnTo>
                <a:lnTo>
                  <a:pt x="9" y="6"/>
                </a:lnTo>
                <a:lnTo>
                  <a:pt x="8" y="10"/>
                </a:lnTo>
                <a:lnTo>
                  <a:pt x="7" y="12"/>
                </a:lnTo>
                <a:lnTo>
                  <a:pt x="7" y="14"/>
                </a:lnTo>
                <a:lnTo>
                  <a:pt x="6" y="16"/>
                </a:lnTo>
                <a:lnTo>
                  <a:pt x="6" y="17"/>
                </a:lnTo>
                <a:lnTo>
                  <a:pt x="5" y="18"/>
                </a:lnTo>
                <a:lnTo>
                  <a:pt x="5" y="20"/>
                </a:lnTo>
                <a:lnTo>
                  <a:pt x="3" y="20"/>
                </a:lnTo>
                <a:lnTo>
                  <a:pt x="3" y="21"/>
                </a:lnTo>
                <a:lnTo>
                  <a:pt x="3" y="22"/>
                </a:lnTo>
                <a:lnTo>
                  <a:pt x="2" y="24"/>
                </a:lnTo>
                <a:lnTo>
                  <a:pt x="2" y="26"/>
                </a:lnTo>
                <a:lnTo>
                  <a:pt x="2" y="28"/>
                </a:lnTo>
                <a:lnTo>
                  <a:pt x="2" y="29"/>
                </a:lnTo>
                <a:lnTo>
                  <a:pt x="1" y="32"/>
                </a:lnTo>
                <a:lnTo>
                  <a:pt x="0" y="36"/>
                </a:lnTo>
                <a:lnTo>
                  <a:pt x="0" y="37"/>
                </a:lnTo>
                <a:lnTo>
                  <a:pt x="0" y="38"/>
                </a:lnTo>
                <a:lnTo>
                  <a:pt x="0" y="40"/>
                </a:lnTo>
                <a:lnTo>
                  <a:pt x="1" y="40"/>
                </a:lnTo>
                <a:lnTo>
                  <a:pt x="1" y="41"/>
                </a:lnTo>
                <a:lnTo>
                  <a:pt x="2" y="40"/>
                </a:lnTo>
                <a:lnTo>
                  <a:pt x="5" y="37"/>
                </a:lnTo>
                <a:lnTo>
                  <a:pt x="8" y="34"/>
                </a:lnTo>
                <a:lnTo>
                  <a:pt x="10" y="30"/>
                </a:lnTo>
                <a:lnTo>
                  <a:pt x="12" y="29"/>
                </a:lnTo>
                <a:lnTo>
                  <a:pt x="13" y="26"/>
                </a:lnTo>
                <a:lnTo>
                  <a:pt x="15" y="24"/>
                </a:lnTo>
                <a:lnTo>
                  <a:pt x="16" y="22"/>
                </a:lnTo>
                <a:lnTo>
                  <a:pt x="19" y="18"/>
                </a:lnTo>
                <a:lnTo>
                  <a:pt x="20" y="14"/>
                </a:lnTo>
                <a:lnTo>
                  <a:pt x="21" y="12"/>
                </a:lnTo>
                <a:lnTo>
                  <a:pt x="22" y="9"/>
                </a:lnTo>
                <a:lnTo>
                  <a:pt x="22" y="8"/>
                </a:lnTo>
                <a:lnTo>
                  <a:pt x="22" y="6"/>
                </a:lnTo>
                <a:lnTo>
                  <a:pt x="21" y="4"/>
                </a:lnTo>
                <a:lnTo>
                  <a:pt x="21" y="2"/>
                </a:lnTo>
                <a:lnTo>
                  <a:pt x="20" y="1"/>
                </a:lnTo>
                <a:lnTo>
                  <a:pt x="17" y="0"/>
                </a:lnTo>
                <a:lnTo>
                  <a:pt x="16" y="0"/>
                </a:lnTo>
                <a:lnTo>
                  <a:pt x="15" y="0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</xdr:spPr>
      </xdr:sp>
      <xdr:sp macro="" textlink="">
        <xdr:nvSpPr>
          <xdr:cNvPr id="109" name="Freeform 54"/>
          <xdr:cNvSpPr>
            <a:spLocks/>
          </xdr:cNvSpPr>
        </xdr:nvSpPr>
        <xdr:spPr bwMode="auto">
          <a:xfrm>
            <a:off x="7289" y="741"/>
            <a:ext cx="39" cy="32"/>
          </a:xfrm>
          <a:custGeom>
            <a:avLst/>
            <a:gdLst>
              <a:gd name="T0" fmla="*/ 22 w 78"/>
              <a:gd name="T1" fmla="*/ 24 h 127"/>
              <a:gd name="T2" fmla="*/ 21 w 78"/>
              <a:gd name="T3" fmla="*/ 26 h 127"/>
              <a:gd name="T4" fmla="*/ 18 w 78"/>
              <a:gd name="T5" fmla="*/ 26 h 127"/>
              <a:gd name="T6" fmla="*/ 19 w 78"/>
              <a:gd name="T7" fmla="*/ 26 h 127"/>
              <a:gd name="T8" fmla="*/ 18 w 78"/>
              <a:gd name="T9" fmla="*/ 25 h 127"/>
              <a:gd name="T10" fmla="*/ 17 w 78"/>
              <a:gd name="T11" fmla="*/ 23 h 127"/>
              <a:gd name="T12" fmla="*/ 18 w 78"/>
              <a:gd name="T13" fmla="*/ 22 h 127"/>
              <a:gd name="T14" fmla="*/ 20 w 78"/>
              <a:gd name="T15" fmla="*/ 19 h 127"/>
              <a:gd name="T16" fmla="*/ 20 w 78"/>
              <a:gd name="T17" fmla="*/ 17 h 127"/>
              <a:gd name="T18" fmla="*/ 18 w 78"/>
              <a:gd name="T19" fmla="*/ 15 h 127"/>
              <a:gd name="T20" fmla="*/ 17 w 78"/>
              <a:gd name="T21" fmla="*/ 14 h 127"/>
              <a:gd name="T22" fmla="*/ 21 w 78"/>
              <a:gd name="T23" fmla="*/ 11 h 127"/>
              <a:gd name="T24" fmla="*/ 22 w 78"/>
              <a:gd name="T25" fmla="*/ 6 h 127"/>
              <a:gd name="T26" fmla="*/ 17 w 78"/>
              <a:gd name="T27" fmla="*/ 7 h 127"/>
              <a:gd name="T28" fmla="*/ 12 w 78"/>
              <a:gd name="T29" fmla="*/ 8 h 127"/>
              <a:gd name="T30" fmla="*/ 9 w 78"/>
              <a:gd name="T31" fmla="*/ 8 h 127"/>
              <a:gd name="T32" fmla="*/ 6 w 78"/>
              <a:gd name="T33" fmla="*/ 9 h 127"/>
              <a:gd name="T34" fmla="*/ 5 w 78"/>
              <a:gd name="T35" fmla="*/ 10 h 127"/>
              <a:gd name="T36" fmla="*/ 2 w 78"/>
              <a:gd name="T37" fmla="*/ 10 h 127"/>
              <a:gd name="T38" fmla="*/ 2 w 78"/>
              <a:gd name="T39" fmla="*/ 8 h 127"/>
              <a:gd name="T40" fmla="*/ 13 w 78"/>
              <a:gd name="T41" fmla="*/ 6 h 127"/>
              <a:gd name="T42" fmla="*/ 18 w 78"/>
              <a:gd name="T43" fmla="*/ 5 h 127"/>
              <a:gd name="T44" fmla="*/ 22 w 78"/>
              <a:gd name="T45" fmla="*/ 4 h 127"/>
              <a:gd name="T46" fmla="*/ 24 w 78"/>
              <a:gd name="T47" fmla="*/ 3 h 127"/>
              <a:gd name="T48" fmla="*/ 27 w 78"/>
              <a:gd name="T49" fmla="*/ 0 h 127"/>
              <a:gd name="T50" fmla="*/ 28 w 78"/>
              <a:gd name="T51" fmla="*/ 1 h 127"/>
              <a:gd name="T52" fmla="*/ 27 w 78"/>
              <a:gd name="T53" fmla="*/ 3 h 127"/>
              <a:gd name="T54" fmla="*/ 31 w 78"/>
              <a:gd name="T55" fmla="*/ 3 h 127"/>
              <a:gd name="T56" fmla="*/ 30 w 78"/>
              <a:gd name="T57" fmla="*/ 9 h 127"/>
              <a:gd name="T58" fmla="*/ 25 w 78"/>
              <a:gd name="T59" fmla="*/ 11 h 127"/>
              <a:gd name="T60" fmla="*/ 24 w 78"/>
              <a:gd name="T61" fmla="*/ 13 h 127"/>
              <a:gd name="T62" fmla="*/ 34 w 78"/>
              <a:gd name="T63" fmla="*/ 15 h 127"/>
              <a:gd name="T64" fmla="*/ 37 w 78"/>
              <a:gd name="T65" fmla="*/ 22 h 127"/>
              <a:gd name="T66" fmla="*/ 25 w 78"/>
              <a:gd name="T67" fmla="*/ 30 h 127"/>
              <a:gd name="T68" fmla="*/ 19 w 78"/>
              <a:gd name="T69" fmla="*/ 32 h 127"/>
              <a:gd name="T70" fmla="*/ 17 w 78"/>
              <a:gd name="T71" fmla="*/ 32 h 127"/>
              <a:gd name="T72" fmla="*/ 11 w 78"/>
              <a:gd name="T73" fmla="*/ 31 h 127"/>
              <a:gd name="T74" fmla="*/ 10 w 78"/>
              <a:gd name="T75" fmla="*/ 28 h 127"/>
              <a:gd name="T76" fmla="*/ 10 w 78"/>
              <a:gd name="T77" fmla="*/ 28 h 127"/>
              <a:gd name="T78" fmla="*/ 10 w 78"/>
              <a:gd name="T79" fmla="*/ 27 h 127"/>
              <a:gd name="T80" fmla="*/ 10 w 78"/>
              <a:gd name="T81" fmla="*/ 26 h 127"/>
              <a:gd name="T82" fmla="*/ 12 w 78"/>
              <a:gd name="T83" fmla="*/ 24 h 127"/>
              <a:gd name="T84" fmla="*/ 14 w 78"/>
              <a:gd name="T85" fmla="*/ 22 h 127"/>
              <a:gd name="T86" fmla="*/ 15 w 78"/>
              <a:gd name="T87" fmla="*/ 22 h 127"/>
              <a:gd name="T88" fmla="*/ 17 w 78"/>
              <a:gd name="T89" fmla="*/ 23 h 127"/>
              <a:gd name="T90" fmla="*/ 17 w 78"/>
              <a:gd name="T91" fmla="*/ 23 h 127"/>
              <a:gd name="T92" fmla="*/ 15 w 78"/>
              <a:gd name="T93" fmla="*/ 24 h 127"/>
              <a:gd name="T94" fmla="*/ 14 w 78"/>
              <a:gd name="T95" fmla="*/ 25 h 127"/>
              <a:gd name="T96" fmla="*/ 13 w 78"/>
              <a:gd name="T97" fmla="*/ 26 h 127"/>
              <a:gd name="T98" fmla="*/ 17 w 78"/>
              <a:gd name="T99" fmla="*/ 30 h 127"/>
              <a:gd name="T100" fmla="*/ 26 w 78"/>
              <a:gd name="T101" fmla="*/ 27 h 127"/>
              <a:gd name="T102" fmla="*/ 35 w 78"/>
              <a:gd name="T103" fmla="*/ 22 h 127"/>
              <a:gd name="T104" fmla="*/ 31 w 78"/>
              <a:gd name="T105" fmla="*/ 17 h 127"/>
              <a:gd name="T106" fmla="*/ 24 w 78"/>
              <a:gd name="T107" fmla="*/ 16 h 127"/>
              <a:gd name="T108" fmla="*/ 22 w 78"/>
              <a:gd name="T109" fmla="*/ 19 h 127"/>
              <a:gd name="T110" fmla="*/ 22 w 78"/>
              <a:gd name="T111" fmla="*/ 20 h 127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8"/>
              <a:gd name="T169" fmla="*/ 0 h 127"/>
              <a:gd name="T170" fmla="*/ 78 w 78"/>
              <a:gd name="T171" fmla="*/ 127 h 127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8" h="127">
                <a:moveTo>
                  <a:pt x="42" y="93"/>
                </a:moveTo>
                <a:lnTo>
                  <a:pt x="42" y="94"/>
                </a:lnTo>
                <a:lnTo>
                  <a:pt x="42" y="95"/>
                </a:lnTo>
                <a:lnTo>
                  <a:pt x="43" y="95"/>
                </a:lnTo>
                <a:lnTo>
                  <a:pt x="44" y="95"/>
                </a:lnTo>
                <a:lnTo>
                  <a:pt x="44" y="96"/>
                </a:lnTo>
                <a:lnTo>
                  <a:pt x="44" y="98"/>
                </a:lnTo>
                <a:lnTo>
                  <a:pt x="44" y="99"/>
                </a:lnTo>
                <a:lnTo>
                  <a:pt x="43" y="100"/>
                </a:lnTo>
                <a:lnTo>
                  <a:pt x="43" y="103"/>
                </a:lnTo>
                <a:lnTo>
                  <a:pt x="42" y="104"/>
                </a:lnTo>
                <a:lnTo>
                  <a:pt x="40" y="106"/>
                </a:lnTo>
                <a:lnTo>
                  <a:pt x="37" y="107"/>
                </a:lnTo>
                <a:lnTo>
                  <a:pt x="36" y="106"/>
                </a:lnTo>
                <a:lnTo>
                  <a:pt x="36" y="104"/>
                </a:lnTo>
                <a:lnTo>
                  <a:pt x="36" y="103"/>
                </a:lnTo>
                <a:lnTo>
                  <a:pt x="36" y="102"/>
                </a:lnTo>
                <a:lnTo>
                  <a:pt x="37" y="102"/>
                </a:lnTo>
                <a:lnTo>
                  <a:pt x="37" y="100"/>
                </a:lnTo>
                <a:lnTo>
                  <a:pt x="37" y="99"/>
                </a:lnTo>
                <a:lnTo>
                  <a:pt x="37" y="98"/>
                </a:lnTo>
                <a:lnTo>
                  <a:pt x="36" y="98"/>
                </a:lnTo>
                <a:lnTo>
                  <a:pt x="35" y="98"/>
                </a:lnTo>
                <a:lnTo>
                  <a:pt x="35" y="96"/>
                </a:lnTo>
                <a:lnTo>
                  <a:pt x="34" y="96"/>
                </a:lnTo>
                <a:lnTo>
                  <a:pt x="34" y="95"/>
                </a:lnTo>
                <a:lnTo>
                  <a:pt x="34" y="94"/>
                </a:lnTo>
                <a:lnTo>
                  <a:pt x="34" y="93"/>
                </a:lnTo>
                <a:lnTo>
                  <a:pt x="35" y="91"/>
                </a:lnTo>
                <a:lnTo>
                  <a:pt x="35" y="90"/>
                </a:lnTo>
                <a:lnTo>
                  <a:pt x="36" y="90"/>
                </a:lnTo>
                <a:lnTo>
                  <a:pt x="36" y="89"/>
                </a:lnTo>
                <a:lnTo>
                  <a:pt x="37" y="87"/>
                </a:lnTo>
                <a:lnTo>
                  <a:pt x="37" y="85"/>
                </a:lnTo>
                <a:lnTo>
                  <a:pt x="39" y="82"/>
                </a:lnTo>
                <a:lnTo>
                  <a:pt x="39" y="81"/>
                </a:lnTo>
                <a:lnTo>
                  <a:pt x="39" y="78"/>
                </a:lnTo>
                <a:lnTo>
                  <a:pt x="39" y="77"/>
                </a:lnTo>
                <a:lnTo>
                  <a:pt x="39" y="75"/>
                </a:lnTo>
                <a:lnTo>
                  <a:pt x="39" y="74"/>
                </a:lnTo>
                <a:lnTo>
                  <a:pt x="39" y="73"/>
                </a:lnTo>
                <a:lnTo>
                  <a:pt x="39" y="71"/>
                </a:lnTo>
                <a:lnTo>
                  <a:pt x="39" y="70"/>
                </a:lnTo>
                <a:lnTo>
                  <a:pt x="39" y="69"/>
                </a:lnTo>
                <a:lnTo>
                  <a:pt x="40" y="67"/>
                </a:lnTo>
                <a:lnTo>
                  <a:pt x="40" y="65"/>
                </a:lnTo>
                <a:lnTo>
                  <a:pt x="41" y="62"/>
                </a:lnTo>
                <a:lnTo>
                  <a:pt x="40" y="62"/>
                </a:lnTo>
                <a:lnTo>
                  <a:pt x="39" y="61"/>
                </a:lnTo>
                <a:lnTo>
                  <a:pt x="37" y="61"/>
                </a:lnTo>
                <a:lnTo>
                  <a:pt x="36" y="59"/>
                </a:lnTo>
                <a:lnTo>
                  <a:pt x="35" y="59"/>
                </a:lnTo>
                <a:lnTo>
                  <a:pt x="34" y="58"/>
                </a:lnTo>
                <a:lnTo>
                  <a:pt x="34" y="57"/>
                </a:lnTo>
                <a:lnTo>
                  <a:pt x="33" y="57"/>
                </a:lnTo>
                <a:lnTo>
                  <a:pt x="33" y="55"/>
                </a:lnTo>
                <a:lnTo>
                  <a:pt x="34" y="54"/>
                </a:lnTo>
                <a:lnTo>
                  <a:pt x="34" y="53"/>
                </a:lnTo>
                <a:lnTo>
                  <a:pt x="35" y="51"/>
                </a:lnTo>
                <a:lnTo>
                  <a:pt x="35" y="50"/>
                </a:lnTo>
                <a:lnTo>
                  <a:pt x="37" y="49"/>
                </a:lnTo>
                <a:lnTo>
                  <a:pt x="39" y="47"/>
                </a:lnTo>
                <a:lnTo>
                  <a:pt x="41" y="45"/>
                </a:lnTo>
                <a:lnTo>
                  <a:pt x="42" y="43"/>
                </a:lnTo>
                <a:lnTo>
                  <a:pt x="43" y="42"/>
                </a:lnTo>
                <a:lnTo>
                  <a:pt x="43" y="41"/>
                </a:lnTo>
                <a:lnTo>
                  <a:pt x="43" y="37"/>
                </a:lnTo>
                <a:lnTo>
                  <a:pt x="44" y="32"/>
                </a:lnTo>
                <a:lnTo>
                  <a:pt x="46" y="28"/>
                </a:lnTo>
                <a:lnTo>
                  <a:pt x="46" y="24"/>
                </a:lnTo>
                <a:lnTo>
                  <a:pt x="44" y="24"/>
                </a:lnTo>
                <a:lnTo>
                  <a:pt x="42" y="24"/>
                </a:lnTo>
                <a:lnTo>
                  <a:pt x="40" y="25"/>
                </a:lnTo>
                <a:lnTo>
                  <a:pt x="39" y="25"/>
                </a:lnTo>
                <a:lnTo>
                  <a:pt x="37" y="26"/>
                </a:lnTo>
                <a:lnTo>
                  <a:pt x="36" y="26"/>
                </a:lnTo>
                <a:lnTo>
                  <a:pt x="35" y="26"/>
                </a:lnTo>
                <a:lnTo>
                  <a:pt x="34" y="26"/>
                </a:lnTo>
                <a:lnTo>
                  <a:pt x="33" y="28"/>
                </a:lnTo>
                <a:lnTo>
                  <a:pt x="32" y="28"/>
                </a:lnTo>
                <a:lnTo>
                  <a:pt x="30" y="29"/>
                </a:lnTo>
                <a:lnTo>
                  <a:pt x="29" y="29"/>
                </a:lnTo>
                <a:lnTo>
                  <a:pt x="28" y="30"/>
                </a:lnTo>
                <a:lnTo>
                  <a:pt x="27" y="30"/>
                </a:lnTo>
                <a:lnTo>
                  <a:pt x="26" y="30"/>
                </a:lnTo>
                <a:lnTo>
                  <a:pt x="25" y="32"/>
                </a:lnTo>
                <a:lnTo>
                  <a:pt x="23" y="32"/>
                </a:lnTo>
                <a:lnTo>
                  <a:pt x="22" y="32"/>
                </a:lnTo>
                <a:lnTo>
                  <a:pt x="21" y="33"/>
                </a:lnTo>
                <a:lnTo>
                  <a:pt x="20" y="33"/>
                </a:lnTo>
                <a:lnTo>
                  <a:pt x="19" y="33"/>
                </a:lnTo>
                <a:lnTo>
                  <a:pt x="18" y="33"/>
                </a:lnTo>
                <a:lnTo>
                  <a:pt x="16" y="34"/>
                </a:lnTo>
                <a:lnTo>
                  <a:pt x="15" y="34"/>
                </a:lnTo>
                <a:lnTo>
                  <a:pt x="13" y="36"/>
                </a:lnTo>
                <a:lnTo>
                  <a:pt x="12" y="36"/>
                </a:lnTo>
                <a:lnTo>
                  <a:pt x="11" y="37"/>
                </a:lnTo>
                <a:lnTo>
                  <a:pt x="11" y="38"/>
                </a:lnTo>
                <a:lnTo>
                  <a:pt x="9" y="38"/>
                </a:lnTo>
                <a:lnTo>
                  <a:pt x="9" y="39"/>
                </a:lnTo>
                <a:lnTo>
                  <a:pt x="8" y="39"/>
                </a:lnTo>
                <a:lnTo>
                  <a:pt x="7" y="41"/>
                </a:lnTo>
                <a:lnTo>
                  <a:pt x="6" y="41"/>
                </a:lnTo>
                <a:lnTo>
                  <a:pt x="5" y="41"/>
                </a:lnTo>
                <a:lnTo>
                  <a:pt x="4" y="41"/>
                </a:lnTo>
                <a:lnTo>
                  <a:pt x="1" y="39"/>
                </a:lnTo>
                <a:lnTo>
                  <a:pt x="0" y="38"/>
                </a:lnTo>
                <a:lnTo>
                  <a:pt x="1" y="37"/>
                </a:lnTo>
                <a:lnTo>
                  <a:pt x="1" y="36"/>
                </a:lnTo>
                <a:lnTo>
                  <a:pt x="2" y="34"/>
                </a:lnTo>
                <a:lnTo>
                  <a:pt x="5" y="32"/>
                </a:lnTo>
                <a:lnTo>
                  <a:pt x="8" y="29"/>
                </a:lnTo>
                <a:lnTo>
                  <a:pt x="14" y="26"/>
                </a:lnTo>
                <a:lnTo>
                  <a:pt x="21" y="24"/>
                </a:lnTo>
                <a:lnTo>
                  <a:pt x="22" y="24"/>
                </a:lnTo>
                <a:lnTo>
                  <a:pt x="23" y="22"/>
                </a:lnTo>
                <a:lnTo>
                  <a:pt x="25" y="22"/>
                </a:lnTo>
                <a:lnTo>
                  <a:pt x="26" y="22"/>
                </a:lnTo>
                <a:lnTo>
                  <a:pt x="27" y="22"/>
                </a:lnTo>
                <a:lnTo>
                  <a:pt x="28" y="22"/>
                </a:lnTo>
                <a:lnTo>
                  <a:pt x="29" y="22"/>
                </a:lnTo>
                <a:lnTo>
                  <a:pt x="30" y="21"/>
                </a:lnTo>
                <a:lnTo>
                  <a:pt x="32" y="21"/>
                </a:lnTo>
                <a:lnTo>
                  <a:pt x="33" y="20"/>
                </a:lnTo>
                <a:lnTo>
                  <a:pt x="34" y="20"/>
                </a:lnTo>
                <a:lnTo>
                  <a:pt x="35" y="20"/>
                </a:lnTo>
                <a:lnTo>
                  <a:pt x="36" y="20"/>
                </a:lnTo>
                <a:lnTo>
                  <a:pt x="36" y="18"/>
                </a:lnTo>
                <a:lnTo>
                  <a:pt x="37" y="18"/>
                </a:lnTo>
                <a:lnTo>
                  <a:pt x="39" y="18"/>
                </a:lnTo>
                <a:lnTo>
                  <a:pt x="41" y="17"/>
                </a:lnTo>
                <a:lnTo>
                  <a:pt x="43" y="16"/>
                </a:lnTo>
                <a:lnTo>
                  <a:pt x="44" y="16"/>
                </a:lnTo>
                <a:lnTo>
                  <a:pt x="46" y="16"/>
                </a:lnTo>
                <a:lnTo>
                  <a:pt x="48" y="14"/>
                </a:lnTo>
                <a:lnTo>
                  <a:pt x="48" y="13"/>
                </a:lnTo>
                <a:lnTo>
                  <a:pt x="48" y="12"/>
                </a:lnTo>
                <a:lnTo>
                  <a:pt x="49" y="10"/>
                </a:lnTo>
                <a:lnTo>
                  <a:pt x="49" y="9"/>
                </a:lnTo>
                <a:lnTo>
                  <a:pt x="50" y="6"/>
                </a:lnTo>
                <a:lnTo>
                  <a:pt x="50" y="4"/>
                </a:lnTo>
                <a:lnTo>
                  <a:pt x="51" y="1"/>
                </a:lnTo>
                <a:lnTo>
                  <a:pt x="54" y="1"/>
                </a:lnTo>
                <a:lnTo>
                  <a:pt x="54" y="0"/>
                </a:lnTo>
                <a:lnTo>
                  <a:pt x="55" y="0"/>
                </a:lnTo>
                <a:lnTo>
                  <a:pt x="55" y="1"/>
                </a:lnTo>
                <a:lnTo>
                  <a:pt x="56" y="1"/>
                </a:lnTo>
                <a:lnTo>
                  <a:pt x="56" y="2"/>
                </a:lnTo>
                <a:lnTo>
                  <a:pt x="56" y="4"/>
                </a:lnTo>
                <a:lnTo>
                  <a:pt x="56" y="5"/>
                </a:lnTo>
                <a:lnTo>
                  <a:pt x="56" y="6"/>
                </a:lnTo>
                <a:lnTo>
                  <a:pt x="55" y="8"/>
                </a:lnTo>
                <a:lnTo>
                  <a:pt x="55" y="9"/>
                </a:lnTo>
                <a:lnTo>
                  <a:pt x="55" y="10"/>
                </a:lnTo>
                <a:lnTo>
                  <a:pt x="55" y="12"/>
                </a:lnTo>
                <a:lnTo>
                  <a:pt x="54" y="12"/>
                </a:lnTo>
                <a:lnTo>
                  <a:pt x="54" y="13"/>
                </a:lnTo>
                <a:lnTo>
                  <a:pt x="55" y="13"/>
                </a:lnTo>
                <a:lnTo>
                  <a:pt x="57" y="13"/>
                </a:lnTo>
                <a:lnTo>
                  <a:pt x="58" y="13"/>
                </a:lnTo>
                <a:lnTo>
                  <a:pt x="61" y="13"/>
                </a:lnTo>
                <a:lnTo>
                  <a:pt x="63" y="13"/>
                </a:lnTo>
                <a:lnTo>
                  <a:pt x="65" y="14"/>
                </a:lnTo>
                <a:lnTo>
                  <a:pt x="67" y="16"/>
                </a:lnTo>
                <a:lnTo>
                  <a:pt x="67" y="21"/>
                </a:lnTo>
                <a:lnTo>
                  <a:pt x="67" y="24"/>
                </a:lnTo>
                <a:lnTo>
                  <a:pt x="64" y="28"/>
                </a:lnTo>
                <a:lnTo>
                  <a:pt x="63" y="30"/>
                </a:lnTo>
                <a:lnTo>
                  <a:pt x="61" y="33"/>
                </a:lnTo>
                <a:lnTo>
                  <a:pt x="60" y="34"/>
                </a:lnTo>
                <a:lnTo>
                  <a:pt x="58" y="36"/>
                </a:lnTo>
                <a:lnTo>
                  <a:pt x="58" y="37"/>
                </a:lnTo>
                <a:lnTo>
                  <a:pt x="57" y="37"/>
                </a:lnTo>
                <a:lnTo>
                  <a:pt x="56" y="38"/>
                </a:lnTo>
                <a:lnTo>
                  <a:pt x="55" y="39"/>
                </a:lnTo>
                <a:lnTo>
                  <a:pt x="54" y="41"/>
                </a:lnTo>
                <a:lnTo>
                  <a:pt x="53" y="42"/>
                </a:lnTo>
                <a:lnTo>
                  <a:pt x="51" y="43"/>
                </a:lnTo>
                <a:lnTo>
                  <a:pt x="49" y="46"/>
                </a:lnTo>
                <a:lnTo>
                  <a:pt x="48" y="49"/>
                </a:lnTo>
                <a:lnTo>
                  <a:pt x="47" y="51"/>
                </a:lnTo>
                <a:lnTo>
                  <a:pt x="48" y="53"/>
                </a:lnTo>
                <a:lnTo>
                  <a:pt x="49" y="53"/>
                </a:lnTo>
                <a:lnTo>
                  <a:pt x="50" y="54"/>
                </a:lnTo>
                <a:lnTo>
                  <a:pt x="54" y="54"/>
                </a:lnTo>
                <a:lnTo>
                  <a:pt x="56" y="55"/>
                </a:lnTo>
                <a:lnTo>
                  <a:pt x="57" y="55"/>
                </a:lnTo>
                <a:lnTo>
                  <a:pt x="58" y="55"/>
                </a:lnTo>
                <a:lnTo>
                  <a:pt x="67" y="58"/>
                </a:lnTo>
                <a:lnTo>
                  <a:pt x="72" y="62"/>
                </a:lnTo>
                <a:lnTo>
                  <a:pt x="76" y="65"/>
                </a:lnTo>
                <a:lnTo>
                  <a:pt x="77" y="67"/>
                </a:lnTo>
                <a:lnTo>
                  <a:pt x="78" y="71"/>
                </a:lnTo>
                <a:lnTo>
                  <a:pt x="78" y="77"/>
                </a:lnTo>
                <a:lnTo>
                  <a:pt x="77" y="81"/>
                </a:lnTo>
                <a:lnTo>
                  <a:pt x="76" y="85"/>
                </a:lnTo>
                <a:lnTo>
                  <a:pt x="74" y="89"/>
                </a:lnTo>
                <a:lnTo>
                  <a:pt x="71" y="94"/>
                </a:lnTo>
                <a:lnTo>
                  <a:pt x="69" y="98"/>
                </a:lnTo>
                <a:lnTo>
                  <a:pt x="65" y="103"/>
                </a:lnTo>
                <a:lnTo>
                  <a:pt x="62" y="107"/>
                </a:lnTo>
                <a:lnTo>
                  <a:pt x="58" y="111"/>
                </a:lnTo>
                <a:lnTo>
                  <a:pt x="56" y="114"/>
                </a:lnTo>
                <a:lnTo>
                  <a:pt x="54" y="115"/>
                </a:lnTo>
                <a:lnTo>
                  <a:pt x="51" y="118"/>
                </a:lnTo>
                <a:lnTo>
                  <a:pt x="50" y="119"/>
                </a:lnTo>
                <a:lnTo>
                  <a:pt x="47" y="120"/>
                </a:lnTo>
                <a:lnTo>
                  <a:pt x="44" y="122"/>
                </a:lnTo>
                <a:lnTo>
                  <a:pt x="42" y="123"/>
                </a:lnTo>
                <a:lnTo>
                  <a:pt x="39" y="124"/>
                </a:lnTo>
                <a:lnTo>
                  <a:pt x="37" y="126"/>
                </a:lnTo>
                <a:lnTo>
                  <a:pt x="36" y="126"/>
                </a:lnTo>
                <a:lnTo>
                  <a:pt x="35" y="126"/>
                </a:lnTo>
                <a:lnTo>
                  <a:pt x="34" y="126"/>
                </a:lnTo>
                <a:lnTo>
                  <a:pt x="33" y="127"/>
                </a:lnTo>
                <a:lnTo>
                  <a:pt x="32" y="126"/>
                </a:lnTo>
                <a:lnTo>
                  <a:pt x="30" y="126"/>
                </a:lnTo>
                <a:lnTo>
                  <a:pt x="29" y="126"/>
                </a:lnTo>
                <a:lnTo>
                  <a:pt x="27" y="124"/>
                </a:lnTo>
                <a:lnTo>
                  <a:pt x="25" y="123"/>
                </a:lnTo>
                <a:lnTo>
                  <a:pt x="22" y="122"/>
                </a:lnTo>
                <a:lnTo>
                  <a:pt x="21" y="120"/>
                </a:lnTo>
                <a:lnTo>
                  <a:pt x="20" y="119"/>
                </a:lnTo>
                <a:lnTo>
                  <a:pt x="19" y="116"/>
                </a:lnTo>
                <a:lnTo>
                  <a:pt x="18" y="115"/>
                </a:lnTo>
                <a:lnTo>
                  <a:pt x="18" y="114"/>
                </a:lnTo>
                <a:lnTo>
                  <a:pt x="18" y="112"/>
                </a:lnTo>
                <a:lnTo>
                  <a:pt x="19" y="112"/>
                </a:lnTo>
                <a:lnTo>
                  <a:pt x="19" y="111"/>
                </a:lnTo>
                <a:lnTo>
                  <a:pt x="20" y="110"/>
                </a:lnTo>
                <a:lnTo>
                  <a:pt x="20" y="108"/>
                </a:lnTo>
                <a:lnTo>
                  <a:pt x="20" y="107"/>
                </a:lnTo>
                <a:lnTo>
                  <a:pt x="20" y="106"/>
                </a:lnTo>
                <a:lnTo>
                  <a:pt x="21" y="106"/>
                </a:lnTo>
                <a:lnTo>
                  <a:pt x="21" y="104"/>
                </a:lnTo>
                <a:lnTo>
                  <a:pt x="21" y="103"/>
                </a:lnTo>
                <a:lnTo>
                  <a:pt x="21" y="102"/>
                </a:lnTo>
                <a:lnTo>
                  <a:pt x="21" y="100"/>
                </a:lnTo>
                <a:lnTo>
                  <a:pt x="22" y="99"/>
                </a:lnTo>
                <a:lnTo>
                  <a:pt x="23" y="96"/>
                </a:lnTo>
                <a:lnTo>
                  <a:pt x="23" y="95"/>
                </a:lnTo>
                <a:lnTo>
                  <a:pt x="25" y="95"/>
                </a:lnTo>
                <a:lnTo>
                  <a:pt x="25" y="94"/>
                </a:lnTo>
                <a:lnTo>
                  <a:pt x="26" y="91"/>
                </a:lnTo>
                <a:lnTo>
                  <a:pt x="27" y="90"/>
                </a:lnTo>
                <a:lnTo>
                  <a:pt x="28" y="89"/>
                </a:lnTo>
                <a:lnTo>
                  <a:pt x="29" y="87"/>
                </a:lnTo>
                <a:lnTo>
                  <a:pt x="30" y="87"/>
                </a:lnTo>
                <a:lnTo>
                  <a:pt x="32" y="87"/>
                </a:lnTo>
                <a:lnTo>
                  <a:pt x="33" y="87"/>
                </a:lnTo>
                <a:lnTo>
                  <a:pt x="33" y="89"/>
                </a:lnTo>
                <a:lnTo>
                  <a:pt x="34" y="90"/>
                </a:lnTo>
                <a:lnTo>
                  <a:pt x="34" y="91"/>
                </a:lnTo>
                <a:lnTo>
                  <a:pt x="33" y="91"/>
                </a:lnTo>
                <a:lnTo>
                  <a:pt x="33" y="93"/>
                </a:lnTo>
                <a:lnTo>
                  <a:pt x="32" y="94"/>
                </a:lnTo>
                <a:lnTo>
                  <a:pt x="32" y="95"/>
                </a:lnTo>
                <a:lnTo>
                  <a:pt x="30" y="96"/>
                </a:lnTo>
                <a:lnTo>
                  <a:pt x="29" y="98"/>
                </a:lnTo>
                <a:lnTo>
                  <a:pt x="29" y="99"/>
                </a:lnTo>
                <a:lnTo>
                  <a:pt x="28" y="99"/>
                </a:lnTo>
                <a:lnTo>
                  <a:pt x="28" y="100"/>
                </a:lnTo>
                <a:lnTo>
                  <a:pt x="27" y="102"/>
                </a:lnTo>
                <a:lnTo>
                  <a:pt x="27" y="103"/>
                </a:lnTo>
                <a:lnTo>
                  <a:pt x="27" y="104"/>
                </a:lnTo>
                <a:lnTo>
                  <a:pt x="26" y="106"/>
                </a:lnTo>
                <a:lnTo>
                  <a:pt x="26" y="107"/>
                </a:lnTo>
                <a:lnTo>
                  <a:pt x="26" y="108"/>
                </a:lnTo>
                <a:lnTo>
                  <a:pt x="26" y="110"/>
                </a:lnTo>
                <a:lnTo>
                  <a:pt x="27" y="111"/>
                </a:lnTo>
                <a:lnTo>
                  <a:pt x="27" y="114"/>
                </a:lnTo>
                <a:lnTo>
                  <a:pt x="29" y="116"/>
                </a:lnTo>
                <a:lnTo>
                  <a:pt x="33" y="118"/>
                </a:lnTo>
                <a:lnTo>
                  <a:pt x="37" y="116"/>
                </a:lnTo>
                <a:lnTo>
                  <a:pt x="42" y="115"/>
                </a:lnTo>
                <a:lnTo>
                  <a:pt x="46" y="112"/>
                </a:lnTo>
                <a:lnTo>
                  <a:pt x="48" y="111"/>
                </a:lnTo>
                <a:lnTo>
                  <a:pt x="50" y="108"/>
                </a:lnTo>
                <a:lnTo>
                  <a:pt x="51" y="108"/>
                </a:lnTo>
                <a:lnTo>
                  <a:pt x="53" y="107"/>
                </a:lnTo>
                <a:lnTo>
                  <a:pt x="53" y="106"/>
                </a:lnTo>
                <a:lnTo>
                  <a:pt x="54" y="106"/>
                </a:lnTo>
                <a:lnTo>
                  <a:pt x="55" y="104"/>
                </a:lnTo>
                <a:lnTo>
                  <a:pt x="57" y="102"/>
                </a:lnTo>
                <a:lnTo>
                  <a:pt x="58" y="100"/>
                </a:lnTo>
                <a:lnTo>
                  <a:pt x="60" y="99"/>
                </a:lnTo>
                <a:lnTo>
                  <a:pt x="63" y="95"/>
                </a:lnTo>
                <a:lnTo>
                  <a:pt x="67" y="90"/>
                </a:lnTo>
                <a:lnTo>
                  <a:pt x="69" y="86"/>
                </a:lnTo>
                <a:lnTo>
                  <a:pt x="70" y="81"/>
                </a:lnTo>
                <a:lnTo>
                  <a:pt x="70" y="75"/>
                </a:lnTo>
                <a:lnTo>
                  <a:pt x="69" y="71"/>
                </a:lnTo>
                <a:lnTo>
                  <a:pt x="67" y="70"/>
                </a:lnTo>
                <a:lnTo>
                  <a:pt x="64" y="67"/>
                </a:lnTo>
                <a:lnTo>
                  <a:pt x="63" y="67"/>
                </a:lnTo>
                <a:lnTo>
                  <a:pt x="62" y="67"/>
                </a:lnTo>
                <a:lnTo>
                  <a:pt x="61" y="67"/>
                </a:lnTo>
                <a:lnTo>
                  <a:pt x="60" y="66"/>
                </a:lnTo>
                <a:lnTo>
                  <a:pt x="57" y="66"/>
                </a:lnTo>
                <a:lnTo>
                  <a:pt x="56" y="65"/>
                </a:lnTo>
                <a:lnTo>
                  <a:pt x="54" y="65"/>
                </a:lnTo>
                <a:lnTo>
                  <a:pt x="53" y="65"/>
                </a:lnTo>
                <a:lnTo>
                  <a:pt x="50" y="65"/>
                </a:lnTo>
                <a:lnTo>
                  <a:pt x="48" y="65"/>
                </a:lnTo>
                <a:lnTo>
                  <a:pt x="46" y="65"/>
                </a:lnTo>
                <a:lnTo>
                  <a:pt x="46" y="67"/>
                </a:lnTo>
                <a:lnTo>
                  <a:pt x="46" y="69"/>
                </a:lnTo>
                <a:lnTo>
                  <a:pt x="44" y="70"/>
                </a:lnTo>
                <a:lnTo>
                  <a:pt x="44" y="73"/>
                </a:lnTo>
                <a:lnTo>
                  <a:pt x="44" y="74"/>
                </a:lnTo>
                <a:lnTo>
                  <a:pt x="44" y="75"/>
                </a:lnTo>
                <a:lnTo>
                  <a:pt x="44" y="77"/>
                </a:lnTo>
                <a:lnTo>
                  <a:pt x="44" y="78"/>
                </a:lnTo>
                <a:lnTo>
                  <a:pt x="44" y="79"/>
                </a:lnTo>
                <a:lnTo>
                  <a:pt x="42" y="93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</xdr:spPr>
      </xdr:sp>
      <xdr:sp macro="" textlink="">
        <xdr:nvSpPr>
          <xdr:cNvPr id="110" name="Freeform 53"/>
          <xdr:cNvSpPr>
            <a:spLocks/>
          </xdr:cNvSpPr>
        </xdr:nvSpPr>
        <xdr:spPr bwMode="auto">
          <a:xfrm>
            <a:off x="7313" y="746"/>
            <a:ext cx="5" cy="5"/>
          </a:xfrm>
          <a:custGeom>
            <a:avLst/>
            <a:gdLst>
              <a:gd name="T0" fmla="*/ 1 w 9"/>
              <a:gd name="T1" fmla="*/ 0 h 17"/>
              <a:gd name="T2" fmla="*/ 1 w 9"/>
              <a:gd name="T3" fmla="*/ 1 h 17"/>
              <a:gd name="T4" fmla="*/ 1 w 9"/>
              <a:gd name="T5" fmla="*/ 3 h 17"/>
              <a:gd name="T6" fmla="*/ 0 w 9"/>
              <a:gd name="T7" fmla="*/ 4 h 17"/>
              <a:gd name="T8" fmla="*/ 0 w 9"/>
              <a:gd name="T9" fmla="*/ 5 h 17"/>
              <a:gd name="T10" fmla="*/ 3 w 9"/>
              <a:gd name="T11" fmla="*/ 4 h 17"/>
              <a:gd name="T12" fmla="*/ 4 w 9"/>
              <a:gd name="T13" fmla="*/ 2 h 17"/>
              <a:gd name="T14" fmla="*/ 4 w 9"/>
              <a:gd name="T15" fmla="*/ 2 h 17"/>
              <a:gd name="T16" fmla="*/ 5 w 9"/>
              <a:gd name="T17" fmla="*/ 1 h 17"/>
              <a:gd name="T18" fmla="*/ 5 w 9"/>
              <a:gd name="T19" fmla="*/ 1 h 17"/>
              <a:gd name="T20" fmla="*/ 4 w 9"/>
              <a:gd name="T21" fmla="*/ 0 h 17"/>
              <a:gd name="T22" fmla="*/ 3 w 9"/>
              <a:gd name="T23" fmla="*/ 0 h 17"/>
              <a:gd name="T24" fmla="*/ 1 w 9"/>
              <a:gd name="T25" fmla="*/ 0 h 17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17"/>
              <a:gd name="T41" fmla="*/ 9 w 9"/>
              <a:gd name="T42" fmla="*/ 17 h 17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17">
                <a:moveTo>
                  <a:pt x="2" y="0"/>
                </a:moveTo>
                <a:lnTo>
                  <a:pt x="2" y="5"/>
                </a:lnTo>
                <a:lnTo>
                  <a:pt x="1" y="9"/>
                </a:lnTo>
                <a:lnTo>
                  <a:pt x="0" y="13"/>
                </a:lnTo>
                <a:lnTo>
                  <a:pt x="0" y="17"/>
                </a:lnTo>
                <a:lnTo>
                  <a:pt x="5" y="12"/>
                </a:lnTo>
                <a:lnTo>
                  <a:pt x="7" y="8"/>
                </a:lnTo>
                <a:lnTo>
                  <a:pt x="8" y="7"/>
                </a:lnTo>
                <a:lnTo>
                  <a:pt x="9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lnTo>
                  <a:pt x="2" y="0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</xdr:spPr>
      </xdr:sp>
      <xdr:sp macro="" textlink="">
        <xdr:nvSpPr>
          <xdr:cNvPr id="111" name="Freeform 52"/>
          <xdr:cNvSpPr>
            <a:spLocks/>
          </xdr:cNvSpPr>
        </xdr:nvSpPr>
        <xdr:spPr bwMode="auto">
          <a:xfrm>
            <a:off x="7330" y="751"/>
            <a:ext cx="24" cy="14"/>
          </a:xfrm>
          <a:custGeom>
            <a:avLst/>
            <a:gdLst>
              <a:gd name="T0" fmla="*/ 15 w 48"/>
              <a:gd name="T1" fmla="*/ 0 h 60"/>
              <a:gd name="T2" fmla="*/ 16 w 48"/>
              <a:gd name="T3" fmla="*/ 0 h 60"/>
              <a:gd name="T4" fmla="*/ 17 w 48"/>
              <a:gd name="T5" fmla="*/ 1 h 60"/>
              <a:gd name="T6" fmla="*/ 18 w 48"/>
              <a:gd name="T7" fmla="*/ 1 h 60"/>
              <a:gd name="T8" fmla="*/ 18 w 48"/>
              <a:gd name="T9" fmla="*/ 2 h 60"/>
              <a:gd name="T10" fmla="*/ 18 w 48"/>
              <a:gd name="T11" fmla="*/ 2 h 60"/>
              <a:gd name="T12" fmla="*/ 20 w 48"/>
              <a:gd name="T13" fmla="*/ 2 h 60"/>
              <a:gd name="T14" fmla="*/ 22 w 48"/>
              <a:gd name="T15" fmla="*/ 1 h 60"/>
              <a:gd name="T16" fmla="*/ 22 w 48"/>
              <a:gd name="T17" fmla="*/ 4 h 60"/>
              <a:gd name="T18" fmla="*/ 22 w 48"/>
              <a:gd name="T19" fmla="*/ 4 h 60"/>
              <a:gd name="T20" fmla="*/ 22 w 48"/>
              <a:gd name="T21" fmla="*/ 4 h 60"/>
              <a:gd name="T22" fmla="*/ 22 w 48"/>
              <a:gd name="T23" fmla="*/ 5 h 60"/>
              <a:gd name="T24" fmla="*/ 22 w 48"/>
              <a:gd name="T25" fmla="*/ 6 h 60"/>
              <a:gd name="T26" fmla="*/ 22 w 48"/>
              <a:gd name="T27" fmla="*/ 6 h 60"/>
              <a:gd name="T28" fmla="*/ 22 w 48"/>
              <a:gd name="T29" fmla="*/ 6 h 60"/>
              <a:gd name="T30" fmla="*/ 22 w 48"/>
              <a:gd name="T31" fmla="*/ 7 h 60"/>
              <a:gd name="T32" fmla="*/ 22 w 48"/>
              <a:gd name="T33" fmla="*/ 7 h 60"/>
              <a:gd name="T34" fmla="*/ 22 w 48"/>
              <a:gd name="T35" fmla="*/ 7 h 60"/>
              <a:gd name="T36" fmla="*/ 22 w 48"/>
              <a:gd name="T37" fmla="*/ 8 h 60"/>
              <a:gd name="T38" fmla="*/ 22 w 48"/>
              <a:gd name="T39" fmla="*/ 9 h 60"/>
              <a:gd name="T40" fmla="*/ 22 w 48"/>
              <a:gd name="T41" fmla="*/ 9 h 60"/>
              <a:gd name="T42" fmla="*/ 23 w 48"/>
              <a:gd name="T43" fmla="*/ 10 h 60"/>
              <a:gd name="T44" fmla="*/ 24 w 48"/>
              <a:gd name="T45" fmla="*/ 11 h 60"/>
              <a:gd name="T46" fmla="*/ 24 w 48"/>
              <a:gd name="T47" fmla="*/ 11 h 60"/>
              <a:gd name="T48" fmla="*/ 24 w 48"/>
              <a:gd name="T49" fmla="*/ 11 h 60"/>
              <a:gd name="T50" fmla="*/ 23 w 48"/>
              <a:gd name="T51" fmla="*/ 12 h 60"/>
              <a:gd name="T52" fmla="*/ 22 w 48"/>
              <a:gd name="T53" fmla="*/ 12 h 60"/>
              <a:gd name="T54" fmla="*/ 21 w 48"/>
              <a:gd name="T55" fmla="*/ 12 h 60"/>
              <a:gd name="T56" fmla="*/ 20 w 48"/>
              <a:gd name="T57" fmla="*/ 12 h 60"/>
              <a:gd name="T58" fmla="*/ 20 w 48"/>
              <a:gd name="T59" fmla="*/ 11 h 60"/>
              <a:gd name="T60" fmla="*/ 19 w 48"/>
              <a:gd name="T61" fmla="*/ 11 h 60"/>
              <a:gd name="T62" fmla="*/ 19 w 48"/>
              <a:gd name="T63" fmla="*/ 11 h 60"/>
              <a:gd name="T64" fmla="*/ 20 w 48"/>
              <a:gd name="T65" fmla="*/ 11 h 60"/>
              <a:gd name="T66" fmla="*/ 20 w 48"/>
              <a:gd name="T67" fmla="*/ 11 h 60"/>
              <a:gd name="T68" fmla="*/ 19 w 48"/>
              <a:gd name="T69" fmla="*/ 10 h 60"/>
              <a:gd name="T70" fmla="*/ 18 w 48"/>
              <a:gd name="T71" fmla="*/ 8 h 60"/>
              <a:gd name="T72" fmla="*/ 18 w 48"/>
              <a:gd name="T73" fmla="*/ 8 h 60"/>
              <a:gd name="T74" fmla="*/ 19 w 48"/>
              <a:gd name="T75" fmla="*/ 8 h 60"/>
              <a:gd name="T76" fmla="*/ 19 w 48"/>
              <a:gd name="T77" fmla="*/ 7 h 60"/>
              <a:gd name="T78" fmla="*/ 18 w 48"/>
              <a:gd name="T79" fmla="*/ 7 h 60"/>
              <a:gd name="T80" fmla="*/ 17 w 48"/>
              <a:gd name="T81" fmla="*/ 7 h 60"/>
              <a:gd name="T82" fmla="*/ 16 w 48"/>
              <a:gd name="T83" fmla="*/ 8 h 60"/>
              <a:gd name="T84" fmla="*/ 14 w 48"/>
              <a:gd name="T85" fmla="*/ 8 h 60"/>
              <a:gd name="T86" fmla="*/ 14 w 48"/>
              <a:gd name="T87" fmla="*/ 8 h 60"/>
              <a:gd name="T88" fmla="*/ 13 w 48"/>
              <a:gd name="T89" fmla="*/ 8 h 60"/>
              <a:gd name="T90" fmla="*/ 12 w 48"/>
              <a:gd name="T91" fmla="*/ 10 h 60"/>
              <a:gd name="T92" fmla="*/ 11 w 48"/>
              <a:gd name="T93" fmla="*/ 10 h 60"/>
              <a:gd name="T94" fmla="*/ 6 w 48"/>
              <a:gd name="T95" fmla="*/ 13 h 60"/>
              <a:gd name="T96" fmla="*/ 5 w 48"/>
              <a:gd name="T97" fmla="*/ 14 h 60"/>
              <a:gd name="T98" fmla="*/ 4 w 48"/>
              <a:gd name="T99" fmla="*/ 14 h 60"/>
              <a:gd name="T100" fmla="*/ 3 w 48"/>
              <a:gd name="T101" fmla="*/ 14 h 60"/>
              <a:gd name="T102" fmla="*/ 3 w 48"/>
              <a:gd name="T103" fmla="*/ 14 h 60"/>
              <a:gd name="T104" fmla="*/ 3 w 48"/>
              <a:gd name="T105" fmla="*/ 14 h 60"/>
              <a:gd name="T106" fmla="*/ 1 w 48"/>
              <a:gd name="T107" fmla="*/ 14 h 60"/>
              <a:gd name="T108" fmla="*/ 0 w 48"/>
              <a:gd name="T109" fmla="*/ 13 h 60"/>
              <a:gd name="T110" fmla="*/ 0 w 48"/>
              <a:gd name="T111" fmla="*/ 12 h 60"/>
              <a:gd name="T112" fmla="*/ 1 w 48"/>
              <a:gd name="T113" fmla="*/ 10 h 60"/>
              <a:gd name="T114" fmla="*/ 1 w 48"/>
              <a:gd name="T115" fmla="*/ 10 h 60"/>
              <a:gd name="T116" fmla="*/ 4 w 48"/>
              <a:gd name="T117" fmla="*/ 5 h 60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48"/>
              <a:gd name="T178" fmla="*/ 0 h 60"/>
              <a:gd name="T179" fmla="*/ 48 w 48"/>
              <a:gd name="T180" fmla="*/ 60 h 60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48" h="60">
                <a:moveTo>
                  <a:pt x="26" y="0"/>
                </a:moveTo>
                <a:lnTo>
                  <a:pt x="27" y="0"/>
                </a:lnTo>
                <a:lnTo>
                  <a:pt x="29" y="0"/>
                </a:lnTo>
                <a:lnTo>
                  <a:pt x="30" y="0"/>
                </a:lnTo>
                <a:lnTo>
                  <a:pt x="30" y="1"/>
                </a:lnTo>
                <a:lnTo>
                  <a:pt x="32" y="1"/>
                </a:lnTo>
                <a:lnTo>
                  <a:pt x="33" y="3"/>
                </a:lnTo>
                <a:lnTo>
                  <a:pt x="34" y="3"/>
                </a:lnTo>
                <a:lnTo>
                  <a:pt x="35" y="4"/>
                </a:lnTo>
                <a:lnTo>
                  <a:pt x="35" y="5"/>
                </a:lnTo>
                <a:lnTo>
                  <a:pt x="35" y="7"/>
                </a:lnTo>
                <a:lnTo>
                  <a:pt x="35" y="8"/>
                </a:lnTo>
                <a:lnTo>
                  <a:pt x="35" y="9"/>
                </a:lnTo>
                <a:lnTo>
                  <a:pt x="36" y="9"/>
                </a:lnTo>
                <a:lnTo>
                  <a:pt x="37" y="8"/>
                </a:lnTo>
                <a:lnTo>
                  <a:pt x="39" y="8"/>
                </a:lnTo>
                <a:lnTo>
                  <a:pt x="40" y="7"/>
                </a:lnTo>
                <a:lnTo>
                  <a:pt x="41" y="5"/>
                </a:lnTo>
                <a:lnTo>
                  <a:pt x="42" y="5"/>
                </a:lnTo>
                <a:lnTo>
                  <a:pt x="43" y="5"/>
                </a:lnTo>
                <a:lnTo>
                  <a:pt x="44" y="7"/>
                </a:lnTo>
                <a:lnTo>
                  <a:pt x="44" y="9"/>
                </a:lnTo>
                <a:lnTo>
                  <a:pt x="44" y="13"/>
                </a:lnTo>
                <a:lnTo>
                  <a:pt x="44" y="15"/>
                </a:lnTo>
                <a:lnTo>
                  <a:pt x="44" y="16"/>
                </a:lnTo>
                <a:lnTo>
                  <a:pt x="44" y="17"/>
                </a:lnTo>
                <a:lnTo>
                  <a:pt x="44" y="19"/>
                </a:lnTo>
                <a:lnTo>
                  <a:pt x="44" y="20"/>
                </a:lnTo>
                <a:lnTo>
                  <a:pt x="43" y="20"/>
                </a:lnTo>
                <a:lnTo>
                  <a:pt x="43" y="21"/>
                </a:lnTo>
                <a:lnTo>
                  <a:pt x="43" y="23"/>
                </a:lnTo>
                <a:lnTo>
                  <a:pt x="43" y="24"/>
                </a:lnTo>
                <a:lnTo>
                  <a:pt x="43" y="25"/>
                </a:lnTo>
                <a:lnTo>
                  <a:pt x="44" y="25"/>
                </a:lnTo>
                <a:lnTo>
                  <a:pt x="44" y="27"/>
                </a:lnTo>
                <a:lnTo>
                  <a:pt x="44" y="28"/>
                </a:lnTo>
                <a:lnTo>
                  <a:pt x="44" y="29"/>
                </a:lnTo>
                <a:lnTo>
                  <a:pt x="44" y="31"/>
                </a:lnTo>
                <a:lnTo>
                  <a:pt x="43" y="32"/>
                </a:lnTo>
                <a:lnTo>
                  <a:pt x="43" y="33"/>
                </a:lnTo>
                <a:lnTo>
                  <a:pt x="43" y="35"/>
                </a:lnTo>
                <a:lnTo>
                  <a:pt x="43" y="36"/>
                </a:lnTo>
                <a:lnTo>
                  <a:pt x="44" y="37"/>
                </a:lnTo>
                <a:lnTo>
                  <a:pt x="44" y="39"/>
                </a:lnTo>
                <a:lnTo>
                  <a:pt x="44" y="40"/>
                </a:lnTo>
                <a:lnTo>
                  <a:pt x="46" y="41"/>
                </a:lnTo>
                <a:lnTo>
                  <a:pt x="46" y="43"/>
                </a:lnTo>
                <a:lnTo>
                  <a:pt x="47" y="43"/>
                </a:lnTo>
                <a:lnTo>
                  <a:pt x="47" y="44"/>
                </a:lnTo>
                <a:lnTo>
                  <a:pt x="48" y="45"/>
                </a:lnTo>
                <a:lnTo>
                  <a:pt x="48" y="47"/>
                </a:lnTo>
                <a:lnTo>
                  <a:pt x="48" y="48"/>
                </a:lnTo>
                <a:lnTo>
                  <a:pt x="47" y="48"/>
                </a:lnTo>
                <a:lnTo>
                  <a:pt x="47" y="49"/>
                </a:lnTo>
                <a:lnTo>
                  <a:pt x="46" y="51"/>
                </a:lnTo>
                <a:lnTo>
                  <a:pt x="44" y="51"/>
                </a:lnTo>
                <a:lnTo>
                  <a:pt x="43" y="52"/>
                </a:lnTo>
                <a:lnTo>
                  <a:pt x="42" y="52"/>
                </a:lnTo>
                <a:lnTo>
                  <a:pt x="41" y="52"/>
                </a:lnTo>
                <a:lnTo>
                  <a:pt x="41" y="51"/>
                </a:lnTo>
                <a:lnTo>
                  <a:pt x="40" y="51"/>
                </a:lnTo>
                <a:lnTo>
                  <a:pt x="39" y="49"/>
                </a:lnTo>
                <a:lnTo>
                  <a:pt x="39" y="48"/>
                </a:lnTo>
                <a:lnTo>
                  <a:pt x="37" y="48"/>
                </a:lnTo>
                <a:lnTo>
                  <a:pt x="37" y="47"/>
                </a:lnTo>
                <a:lnTo>
                  <a:pt x="39" y="47"/>
                </a:lnTo>
                <a:lnTo>
                  <a:pt x="39" y="45"/>
                </a:lnTo>
                <a:lnTo>
                  <a:pt x="39" y="44"/>
                </a:lnTo>
                <a:lnTo>
                  <a:pt x="37" y="44"/>
                </a:lnTo>
                <a:lnTo>
                  <a:pt x="37" y="43"/>
                </a:lnTo>
                <a:lnTo>
                  <a:pt x="37" y="41"/>
                </a:lnTo>
                <a:lnTo>
                  <a:pt x="37" y="40"/>
                </a:lnTo>
                <a:lnTo>
                  <a:pt x="36" y="39"/>
                </a:lnTo>
                <a:lnTo>
                  <a:pt x="36" y="37"/>
                </a:lnTo>
                <a:lnTo>
                  <a:pt x="36" y="36"/>
                </a:lnTo>
                <a:lnTo>
                  <a:pt x="36" y="35"/>
                </a:lnTo>
                <a:lnTo>
                  <a:pt x="36" y="33"/>
                </a:lnTo>
                <a:lnTo>
                  <a:pt x="37" y="33"/>
                </a:lnTo>
                <a:lnTo>
                  <a:pt x="37" y="32"/>
                </a:lnTo>
                <a:lnTo>
                  <a:pt x="37" y="31"/>
                </a:lnTo>
                <a:lnTo>
                  <a:pt x="36" y="29"/>
                </a:lnTo>
                <a:lnTo>
                  <a:pt x="36" y="28"/>
                </a:lnTo>
                <a:lnTo>
                  <a:pt x="35" y="28"/>
                </a:lnTo>
                <a:lnTo>
                  <a:pt x="35" y="29"/>
                </a:lnTo>
                <a:lnTo>
                  <a:pt x="34" y="29"/>
                </a:lnTo>
                <a:lnTo>
                  <a:pt x="34" y="31"/>
                </a:lnTo>
                <a:lnTo>
                  <a:pt x="33" y="31"/>
                </a:lnTo>
                <a:lnTo>
                  <a:pt x="33" y="32"/>
                </a:lnTo>
                <a:lnTo>
                  <a:pt x="32" y="32"/>
                </a:lnTo>
                <a:lnTo>
                  <a:pt x="32" y="33"/>
                </a:lnTo>
                <a:lnTo>
                  <a:pt x="30" y="33"/>
                </a:lnTo>
                <a:lnTo>
                  <a:pt x="29" y="33"/>
                </a:lnTo>
                <a:lnTo>
                  <a:pt x="28" y="33"/>
                </a:lnTo>
                <a:lnTo>
                  <a:pt x="27" y="35"/>
                </a:lnTo>
                <a:lnTo>
                  <a:pt x="26" y="36"/>
                </a:lnTo>
                <a:lnTo>
                  <a:pt x="25" y="37"/>
                </a:lnTo>
                <a:lnTo>
                  <a:pt x="25" y="40"/>
                </a:lnTo>
                <a:lnTo>
                  <a:pt x="23" y="41"/>
                </a:lnTo>
                <a:lnTo>
                  <a:pt x="23" y="43"/>
                </a:lnTo>
                <a:lnTo>
                  <a:pt x="22" y="43"/>
                </a:lnTo>
                <a:lnTo>
                  <a:pt x="22" y="44"/>
                </a:lnTo>
                <a:lnTo>
                  <a:pt x="21" y="45"/>
                </a:lnTo>
                <a:lnTo>
                  <a:pt x="20" y="47"/>
                </a:lnTo>
                <a:lnTo>
                  <a:pt x="18" y="49"/>
                </a:lnTo>
                <a:lnTo>
                  <a:pt x="14" y="53"/>
                </a:lnTo>
                <a:lnTo>
                  <a:pt x="13" y="56"/>
                </a:lnTo>
                <a:lnTo>
                  <a:pt x="12" y="56"/>
                </a:lnTo>
                <a:lnTo>
                  <a:pt x="11" y="57"/>
                </a:lnTo>
                <a:lnTo>
                  <a:pt x="9" y="57"/>
                </a:lnTo>
                <a:lnTo>
                  <a:pt x="9" y="58"/>
                </a:lnTo>
                <a:lnTo>
                  <a:pt x="8" y="58"/>
                </a:lnTo>
                <a:lnTo>
                  <a:pt x="7" y="58"/>
                </a:lnTo>
                <a:lnTo>
                  <a:pt x="6" y="58"/>
                </a:lnTo>
                <a:lnTo>
                  <a:pt x="6" y="60"/>
                </a:lnTo>
                <a:lnTo>
                  <a:pt x="5" y="60"/>
                </a:lnTo>
                <a:lnTo>
                  <a:pt x="4" y="60"/>
                </a:lnTo>
                <a:lnTo>
                  <a:pt x="2" y="58"/>
                </a:lnTo>
                <a:lnTo>
                  <a:pt x="1" y="57"/>
                </a:lnTo>
                <a:lnTo>
                  <a:pt x="0" y="56"/>
                </a:lnTo>
                <a:lnTo>
                  <a:pt x="0" y="55"/>
                </a:lnTo>
                <a:lnTo>
                  <a:pt x="0" y="53"/>
                </a:lnTo>
                <a:lnTo>
                  <a:pt x="0" y="52"/>
                </a:lnTo>
                <a:lnTo>
                  <a:pt x="0" y="51"/>
                </a:lnTo>
                <a:lnTo>
                  <a:pt x="0" y="49"/>
                </a:lnTo>
                <a:lnTo>
                  <a:pt x="1" y="47"/>
                </a:lnTo>
                <a:lnTo>
                  <a:pt x="1" y="45"/>
                </a:lnTo>
                <a:lnTo>
                  <a:pt x="2" y="44"/>
                </a:lnTo>
                <a:lnTo>
                  <a:pt x="2" y="43"/>
                </a:lnTo>
                <a:lnTo>
                  <a:pt x="2" y="41"/>
                </a:lnTo>
                <a:lnTo>
                  <a:pt x="4" y="39"/>
                </a:lnTo>
                <a:lnTo>
                  <a:pt x="5" y="33"/>
                </a:lnTo>
                <a:lnTo>
                  <a:pt x="6" y="28"/>
                </a:lnTo>
                <a:lnTo>
                  <a:pt x="8" y="23"/>
                </a:lnTo>
                <a:lnTo>
                  <a:pt x="12" y="16"/>
                </a:lnTo>
                <a:lnTo>
                  <a:pt x="15" y="9"/>
                </a:lnTo>
                <a:lnTo>
                  <a:pt x="20" y="3"/>
                </a:lnTo>
                <a:lnTo>
                  <a:pt x="26" y="0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</xdr:spPr>
      </xdr:sp>
      <xdr:sp macro="" textlink="">
        <xdr:nvSpPr>
          <xdr:cNvPr id="112" name="Freeform 51"/>
          <xdr:cNvSpPr>
            <a:spLocks/>
          </xdr:cNvSpPr>
        </xdr:nvSpPr>
        <xdr:spPr bwMode="auto">
          <a:xfrm>
            <a:off x="7334" y="753"/>
            <a:ext cx="11" cy="10"/>
          </a:xfrm>
          <a:custGeom>
            <a:avLst/>
            <a:gdLst>
              <a:gd name="T0" fmla="*/ 7 w 22"/>
              <a:gd name="T1" fmla="*/ 1 h 40"/>
              <a:gd name="T2" fmla="*/ 5 w 22"/>
              <a:gd name="T3" fmla="*/ 2 h 40"/>
              <a:gd name="T4" fmla="*/ 4 w 22"/>
              <a:gd name="T5" fmla="*/ 3 h 40"/>
              <a:gd name="T6" fmla="*/ 3 w 22"/>
              <a:gd name="T7" fmla="*/ 4 h 40"/>
              <a:gd name="T8" fmla="*/ 3 w 22"/>
              <a:gd name="T9" fmla="*/ 5 h 40"/>
              <a:gd name="T10" fmla="*/ 3 w 22"/>
              <a:gd name="T11" fmla="*/ 5 h 40"/>
              <a:gd name="T12" fmla="*/ 3 w 22"/>
              <a:gd name="T13" fmla="*/ 5 h 40"/>
              <a:gd name="T14" fmla="*/ 3 w 22"/>
              <a:gd name="T15" fmla="*/ 5 h 40"/>
              <a:gd name="T16" fmla="*/ 2 w 22"/>
              <a:gd name="T17" fmla="*/ 5 h 40"/>
              <a:gd name="T18" fmla="*/ 2 w 22"/>
              <a:gd name="T19" fmla="*/ 6 h 40"/>
              <a:gd name="T20" fmla="*/ 1 w 22"/>
              <a:gd name="T21" fmla="*/ 7 h 40"/>
              <a:gd name="T22" fmla="*/ 1 w 22"/>
              <a:gd name="T23" fmla="*/ 8 h 40"/>
              <a:gd name="T24" fmla="*/ 0 w 22"/>
              <a:gd name="T25" fmla="*/ 9 h 40"/>
              <a:gd name="T26" fmla="*/ 0 w 22"/>
              <a:gd name="T27" fmla="*/ 10 h 40"/>
              <a:gd name="T28" fmla="*/ 0 w 22"/>
              <a:gd name="T29" fmla="*/ 10 h 40"/>
              <a:gd name="T30" fmla="*/ 0 w 22"/>
              <a:gd name="T31" fmla="*/ 10 h 40"/>
              <a:gd name="T32" fmla="*/ 0 w 22"/>
              <a:gd name="T33" fmla="*/ 10 h 40"/>
              <a:gd name="T34" fmla="*/ 0 w 22"/>
              <a:gd name="T35" fmla="*/ 10 h 40"/>
              <a:gd name="T36" fmla="*/ 1 w 22"/>
              <a:gd name="T37" fmla="*/ 10 h 40"/>
              <a:gd name="T38" fmla="*/ 1 w 22"/>
              <a:gd name="T39" fmla="*/ 10 h 40"/>
              <a:gd name="T40" fmla="*/ 1 w 22"/>
              <a:gd name="T41" fmla="*/ 10 h 40"/>
              <a:gd name="T42" fmla="*/ 2 w 22"/>
              <a:gd name="T43" fmla="*/ 10 h 40"/>
              <a:gd name="T44" fmla="*/ 4 w 22"/>
              <a:gd name="T45" fmla="*/ 9 h 40"/>
              <a:gd name="T46" fmla="*/ 6 w 22"/>
              <a:gd name="T47" fmla="*/ 7 h 40"/>
              <a:gd name="T48" fmla="*/ 7 w 22"/>
              <a:gd name="T49" fmla="*/ 6 h 40"/>
              <a:gd name="T50" fmla="*/ 10 w 22"/>
              <a:gd name="T51" fmla="*/ 5 h 40"/>
              <a:gd name="T52" fmla="*/ 11 w 22"/>
              <a:gd name="T53" fmla="*/ 3 h 40"/>
              <a:gd name="T54" fmla="*/ 11 w 22"/>
              <a:gd name="T55" fmla="*/ 3 h 40"/>
              <a:gd name="T56" fmla="*/ 11 w 22"/>
              <a:gd name="T57" fmla="*/ 2 h 40"/>
              <a:gd name="T58" fmla="*/ 11 w 22"/>
              <a:gd name="T59" fmla="*/ 1 h 40"/>
              <a:gd name="T60" fmla="*/ 11 w 22"/>
              <a:gd name="T61" fmla="*/ 1 h 40"/>
              <a:gd name="T62" fmla="*/ 10 w 22"/>
              <a:gd name="T63" fmla="*/ 0 h 40"/>
              <a:gd name="T64" fmla="*/ 8 w 22"/>
              <a:gd name="T65" fmla="*/ 0 h 40"/>
              <a:gd name="T66" fmla="*/ 8 w 22"/>
              <a:gd name="T67" fmla="*/ 0 h 40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2"/>
              <a:gd name="T103" fmla="*/ 0 h 40"/>
              <a:gd name="T104" fmla="*/ 22 w 22"/>
              <a:gd name="T105" fmla="*/ 40 h 40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2" h="40">
                <a:moveTo>
                  <a:pt x="16" y="0"/>
                </a:moveTo>
                <a:lnTo>
                  <a:pt x="14" y="2"/>
                </a:lnTo>
                <a:lnTo>
                  <a:pt x="12" y="4"/>
                </a:lnTo>
                <a:lnTo>
                  <a:pt x="9" y="7"/>
                </a:lnTo>
                <a:lnTo>
                  <a:pt x="8" y="10"/>
                </a:lnTo>
                <a:lnTo>
                  <a:pt x="8" y="12"/>
                </a:lnTo>
                <a:lnTo>
                  <a:pt x="7" y="14"/>
                </a:lnTo>
                <a:lnTo>
                  <a:pt x="6" y="16"/>
                </a:lnTo>
                <a:lnTo>
                  <a:pt x="6" y="18"/>
                </a:lnTo>
                <a:lnTo>
                  <a:pt x="5" y="19"/>
                </a:lnTo>
                <a:lnTo>
                  <a:pt x="5" y="20"/>
                </a:lnTo>
                <a:lnTo>
                  <a:pt x="4" y="20"/>
                </a:lnTo>
                <a:lnTo>
                  <a:pt x="4" y="22"/>
                </a:lnTo>
                <a:lnTo>
                  <a:pt x="4" y="23"/>
                </a:lnTo>
                <a:lnTo>
                  <a:pt x="4" y="24"/>
                </a:lnTo>
                <a:lnTo>
                  <a:pt x="2" y="27"/>
                </a:lnTo>
                <a:lnTo>
                  <a:pt x="2" y="28"/>
                </a:lnTo>
                <a:lnTo>
                  <a:pt x="2" y="30"/>
                </a:lnTo>
                <a:lnTo>
                  <a:pt x="1" y="32"/>
                </a:lnTo>
                <a:lnTo>
                  <a:pt x="1" y="36"/>
                </a:lnTo>
                <a:lnTo>
                  <a:pt x="0" y="36"/>
                </a:lnTo>
                <a:lnTo>
                  <a:pt x="0" y="38"/>
                </a:lnTo>
                <a:lnTo>
                  <a:pt x="0" y="39"/>
                </a:lnTo>
                <a:lnTo>
                  <a:pt x="0" y="40"/>
                </a:lnTo>
                <a:lnTo>
                  <a:pt x="1" y="40"/>
                </a:lnTo>
                <a:lnTo>
                  <a:pt x="4" y="40"/>
                </a:lnTo>
                <a:lnTo>
                  <a:pt x="6" y="38"/>
                </a:lnTo>
                <a:lnTo>
                  <a:pt x="8" y="35"/>
                </a:lnTo>
                <a:lnTo>
                  <a:pt x="11" y="31"/>
                </a:lnTo>
                <a:lnTo>
                  <a:pt x="12" y="28"/>
                </a:lnTo>
                <a:lnTo>
                  <a:pt x="14" y="27"/>
                </a:lnTo>
                <a:lnTo>
                  <a:pt x="15" y="24"/>
                </a:lnTo>
                <a:lnTo>
                  <a:pt x="16" y="22"/>
                </a:lnTo>
                <a:lnTo>
                  <a:pt x="19" y="19"/>
                </a:lnTo>
                <a:lnTo>
                  <a:pt x="20" y="15"/>
                </a:lnTo>
                <a:lnTo>
                  <a:pt x="21" y="12"/>
                </a:lnTo>
                <a:lnTo>
                  <a:pt x="22" y="10"/>
                </a:lnTo>
                <a:lnTo>
                  <a:pt x="22" y="8"/>
                </a:lnTo>
                <a:lnTo>
                  <a:pt x="22" y="7"/>
                </a:lnTo>
                <a:lnTo>
                  <a:pt x="22" y="6"/>
                </a:lnTo>
                <a:lnTo>
                  <a:pt x="22" y="4"/>
                </a:lnTo>
                <a:lnTo>
                  <a:pt x="21" y="3"/>
                </a:lnTo>
                <a:lnTo>
                  <a:pt x="20" y="2"/>
                </a:lnTo>
                <a:lnTo>
                  <a:pt x="19" y="0"/>
                </a:lnTo>
                <a:lnTo>
                  <a:pt x="16" y="0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</xdr:spPr>
      </xdr:sp>
      <xdr:sp macro="" textlink="">
        <xdr:nvSpPr>
          <xdr:cNvPr id="113" name="Freeform 50"/>
          <xdr:cNvSpPr>
            <a:spLocks/>
          </xdr:cNvSpPr>
        </xdr:nvSpPr>
        <xdr:spPr bwMode="auto">
          <a:xfrm>
            <a:off x="7359" y="747"/>
            <a:ext cx="24" cy="12"/>
          </a:xfrm>
          <a:custGeom>
            <a:avLst/>
            <a:gdLst>
              <a:gd name="T0" fmla="*/ 10 w 47"/>
              <a:gd name="T1" fmla="*/ 0 h 48"/>
              <a:gd name="T2" fmla="*/ 10 w 47"/>
              <a:gd name="T3" fmla="*/ 0 h 48"/>
              <a:gd name="T4" fmla="*/ 10 w 47"/>
              <a:gd name="T5" fmla="*/ 0 h 48"/>
              <a:gd name="T6" fmla="*/ 10 w 47"/>
              <a:gd name="T7" fmla="*/ 0 h 48"/>
              <a:gd name="T8" fmla="*/ 10 w 47"/>
              <a:gd name="T9" fmla="*/ 0 h 48"/>
              <a:gd name="T10" fmla="*/ 12 w 47"/>
              <a:gd name="T11" fmla="*/ 0 h 48"/>
              <a:gd name="T12" fmla="*/ 12 w 47"/>
              <a:gd name="T13" fmla="*/ 1 h 48"/>
              <a:gd name="T14" fmla="*/ 12 w 47"/>
              <a:gd name="T15" fmla="*/ 2 h 48"/>
              <a:gd name="T16" fmla="*/ 11 w 47"/>
              <a:gd name="T17" fmla="*/ 2 h 48"/>
              <a:gd name="T18" fmla="*/ 10 w 47"/>
              <a:gd name="T19" fmla="*/ 2 h 48"/>
              <a:gd name="T20" fmla="*/ 10 w 47"/>
              <a:gd name="T21" fmla="*/ 2 h 48"/>
              <a:gd name="T22" fmla="*/ 9 w 47"/>
              <a:gd name="T23" fmla="*/ 2 h 48"/>
              <a:gd name="T24" fmla="*/ 9 w 47"/>
              <a:gd name="T25" fmla="*/ 2 h 48"/>
              <a:gd name="T26" fmla="*/ 7 w 47"/>
              <a:gd name="T27" fmla="*/ 3 h 48"/>
              <a:gd name="T28" fmla="*/ 5 w 47"/>
              <a:gd name="T29" fmla="*/ 5 h 48"/>
              <a:gd name="T30" fmla="*/ 5 w 47"/>
              <a:gd name="T31" fmla="*/ 7 h 48"/>
              <a:gd name="T32" fmla="*/ 5 w 47"/>
              <a:gd name="T33" fmla="*/ 9 h 48"/>
              <a:gd name="T34" fmla="*/ 7 w 47"/>
              <a:gd name="T35" fmla="*/ 10 h 48"/>
              <a:gd name="T36" fmla="*/ 9 w 47"/>
              <a:gd name="T37" fmla="*/ 10 h 48"/>
              <a:gd name="T38" fmla="*/ 10 w 47"/>
              <a:gd name="T39" fmla="*/ 10 h 48"/>
              <a:gd name="T40" fmla="*/ 13 w 47"/>
              <a:gd name="T41" fmla="*/ 9 h 48"/>
              <a:gd name="T42" fmla="*/ 18 w 47"/>
              <a:gd name="T43" fmla="*/ 6 h 48"/>
              <a:gd name="T44" fmla="*/ 20 w 47"/>
              <a:gd name="T45" fmla="*/ 5 h 48"/>
              <a:gd name="T46" fmla="*/ 21 w 47"/>
              <a:gd name="T47" fmla="*/ 4 h 48"/>
              <a:gd name="T48" fmla="*/ 23 w 47"/>
              <a:gd name="T49" fmla="*/ 3 h 48"/>
              <a:gd name="T50" fmla="*/ 24 w 47"/>
              <a:gd name="T51" fmla="*/ 3 h 48"/>
              <a:gd name="T52" fmla="*/ 24 w 47"/>
              <a:gd name="T53" fmla="*/ 3 h 48"/>
              <a:gd name="T54" fmla="*/ 24 w 47"/>
              <a:gd name="T55" fmla="*/ 4 h 48"/>
              <a:gd name="T56" fmla="*/ 22 w 47"/>
              <a:gd name="T57" fmla="*/ 6 h 48"/>
              <a:gd name="T58" fmla="*/ 21 w 47"/>
              <a:gd name="T59" fmla="*/ 6 h 48"/>
              <a:gd name="T60" fmla="*/ 20 w 47"/>
              <a:gd name="T61" fmla="*/ 7 h 48"/>
              <a:gd name="T62" fmla="*/ 17 w 47"/>
              <a:gd name="T63" fmla="*/ 9 h 48"/>
              <a:gd name="T64" fmla="*/ 8 w 47"/>
              <a:gd name="T65" fmla="*/ 12 h 48"/>
              <a:gd name="T66" fmla="*/ 6 w 47"/>
              <a:gd name="T67" fmla="*/ 12 h 48"/>
              <a:gd name="T68" fmla="*/ 2 w 47"/>
              <a:gd name="T69" fmla="*/ 11 h 48"/>
              <a:gd name="T70" fmla="*/ 0 w 47"/>
              <a:gd name="T71" fmla="*/ 7 h 48"/>
              <a:gd name="T72" fmla="*/ 0 w 47"/>
              <a:gd name="T73" fmla="*/ 7 h 48"/>
              <a:gd name="T74" fmla="*/ 0 w 47"/>
              <a:gd name="T75" fmla="*/ 7 h 48"/>
              <a:gd name="T76" fmla="*/ 1 w 47"/>
              <a:gd name="T77" fmla="*/ 7 h 48"/>
              <a:gd name="T78" fmla="*/ 1 w 47"/>
              <a:gd name="T79" fmla="*/ 6 h 48"/>
              <a:gd name="T80" fmla="*/ 1 w 47"/>
              <a:gd name="T81" fmla="*/ 6 h 48"/>
              <a:gd name="T82" fmla="*/ 2 w 47"/>
              <a:gd name="T83" fmla="*/ 5 h 48"/>
              <a:gd name="T84" fmla="*/ 2 w 47"/>
              <a:gd name="T85" fmla="*/ 4 h 48"/>
              <a:gd name="T86" fmla="*/ 3 w 47"/>
              <a:gd name="T87" fmla="*/ 3 h 48"/>
              <a:gd name="T88" fmla="*/ 5 w 47"/>
              <a:gd name="T89" fmla="*/ 2 h 48"/>
              <a:gd name="T90" fmla="*/ 7 w 47"/>
              <a:gd name="T91" fmla="*/ 1 h 48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w 47"/>
              <a:gd name="T139" fmla="*/ 0 h 48"/>
              <a:gd name="T140" fmla="*/ 47 w 47"/>
              <a:gd name="T141" fmla="*/ 48 h 48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T138" t="T139" r="T140" b="T141"/>
            <a:pathLst>
              <a:path w="47" h="48">
                <a:moveTo>
                  <a:pt x="18" y="1"/>
                </a:moveTo>
                <a:lnTo>
                  <a:pt x="18" y="1"/>
                </a:lnTo>
                <a:lnTo>
                  <a:pt x="19" y="1"/>
                </a:lnTo>
                <a:lnTo>
                  <a:pt x="19" y="0"/>
                </a:lnTo>
                <a:lnTo>
                  <a:pt x="20" y="0"/>
                </a:lnTo>
                <a:lnTo>
                  <a:pt x="21" y="0"/>
                </a:lnTo>
                <a:lnTo>
                  <a:pt x="23" y="1"/>
                </a:lnTo>
                <a:lnTo>
                  <a:pt x="24" y="3"/>
                </a:lnTo>
                <a:lnTo>
                  <a:pt x="24" y="5"/>
                </a:lnTo>
                <a:lnTo>
                  <a:pt x="24" y="7"/>
                </a:lnTo>
                <a:lnTo>
                  <a:pt x="23" y="8"/>
                </a:lnTo>
                <a:lnTo>
                  <a:pt x="21" y="8"/>
                </a:lnTo>
                <a:lnTo>
                  <a:pt x="21" y="9"/>
                </a:lnTo>
                <a:lnTo>
                  <a:pt x="20" y="9"/>
                </a:lnTo>
                <a:lnTo>
                  <a:pt x="19" y="9"/>
                </a:lnTo>
                <a:lnTo>
                  <a:pt x="18" y="9"/>
                </a:lnTo>
                <a:lnTo>
                  <a:pt x="17" y="9"/>
                </a:lnTo>
                <a:lnTo>
                  <a:pt x="16" y="9"/>
                </a:lnTo>
                <a:lnTo>
                  <a:pt x="13" y="11"/>
                </a:lnTo>
                <a:lnTo>
                  <a:pt x="11" y="13"/>
                </a:lnTo>
                <a:lnTo>
                  <a:pt x="10" y="17"/>
                </a:lnTo>
                <a:lnTo>
                  <a:pt x="9" y="21"/>
                </a:lnTo>
                <a:lnTo>
                  <a:pt x="9" y="24"/>
                </a:lnTo>
                <a:lnTo>
                  <a:pt x="9" y="26"/>
                </a:lnTo>
                <a:lnTo>
                  <a:pt x="9" y="28"/>
                </a:lnTo>
                <a:lnTo>
                  <a:pt x="7" y="29"/>
                </a:lnTo>
                <a:lnTo>
                  <a:pt x="7" y="33"/>
                </a:lnTo>
                <a:lnTo>
                  <a:pt x="9" y="36"/>
                </a:lnTo>
                <a:lnTo>
                  <a:pt x="9" y="37"/>
                </a:lnTo>
                <a:lnTo>
                  <a:pt x="11" y="38"/>
                </a:lnTo>
                <a:lnTo>
                  <a:pt x="14" y="40"/>
                </a:lnTo>
                <a:lnTo>
                  <a:pt x="18" y="38"/>
                </a:lnTo>
                <a:lnTo>
                  <a:pt x="19" y="38"/>
                </a:lnTo>
                <a:lnTo>
                  <a:pt x="20" y="38"/>
                </a:lnTo>
                <a:lnTo>
                  <a:pt x="21" y="37"/>
                </a:lnTo>
                <a:lnTo>
                  <a:pt x="24" y="36"/>
                </a:lnTo>
                <a:lnTo>
                  <a:pt x="25" y="34"/>
                </a:lnTo>
                <a:lnTo>
                  <a:pt x="28" y="32"/>
                </a:lnTo>
                <a:lnTo>
                  <a:pt x="32" y="28"/>
                </a:lnTo>
                <a:lnTo>
                  <a:pt x="35" y="25"/>
                </a:lnTo>
                <a:lnTo>
                  <a:pt x="38" y="21"/>
                </a:lnTo>
                <a:lnTo>
                  <a:pt x="39" y="20"/>
                </a:lnTo>
                <a:lnTo>
                  <a:pt x="40" y="18"/>
                </a:lnTo>
                <a:lnTo>
                  <a:pt x="40" y="17"/>
                </a:lnTo>
                <a:lnTo>
                  <a:pt x="41" y="17"/>
                </a:lnTo>
                <a:lnTo>
                  <a:pt x="42" y="16"/>
                </a:lnTo>
                <a:lnTo>
                  <a:pt x="44" y="14"/>
                </a:lnTo>
                <a:lnTo>
                  <a:pt x="45" y="13"/>
                </a:lnTo>
                <a:lnTo>
                  <a:pt x="46" y="13"/>
                </a:lnTo>
                <a:lnTo>
                  <a:pt x="47" y="13"/>
                </a:lnTo>
                <a:lnTo>
                  <a:pt x="47" y="14"/>
                </a:lnTo>
                <a:lnTo>
                  <a:pt x="47" y="17"/>
                </a:lnTo>
                <a:lnTo>
                  <a:pt x="46" y="18"/>
                </a:lnTo>
                <a:lnTo>
                  <a:pt x="45" y="20"/>
                </a:lnTo>
                <a:lnTo>
                  <a:pt x="44" y="22"/>
                </a:lnTo>
                <a:lnTo>
                  <a:pt x="42" y="22"/>
                </a:lnTo>
                <a:lnTo>
                  <a:pt x="42" y="24"/>
                </a:lnTo>
                <a:lnTo>
                  <a:pt x="41" y="24"/>
                </a:lnTo>
                <a:lnTo>
                  <a:pt x="40" y="26"/>
                </a:lnTo>
                <a:lnTo>
                  <a:pt x="39" y="28"/>
                </a:lnTo>
                <a:lnTo>
                  <a:pt x="38" y="29"/>
                </a:lnTo>
                <a:lnTo>
                  <a:pt x="37" y="32"/>
                </a:lnTo>
                <a:lnTo>
                  <a:pt x="33" y="36"/>
                </a:lnTo>
                <a:lnTo>
                  <a:pt x="28" y="40"/>
                </a:lnTo>
                <a:lnTo>
                  <a:pt x="23" y="44"/>
                </a:lnTo>
                <a:lnTo>
                  <a:pt x="16" y="46"/>
                </a:lnTo>
                <a:lnTo>
                  <a:pt x="14" y="48"/>
                </a:lnTo>
                <a:lnTo>
                  <a:pt x="13" y="48"/>
                </a:lnTo>
                <a:lnTo>
                  <a:pt x="11" y="48"/>
                </a:lnTo>
                <a:lnTo>
                  <a:pt x="9" y="48"/>
                </a:lnTo>
                <a:lnTo>
                  <a:pt x="6" y="48"/>
                </a:lnTo>
                <a:lnTo>
                  <a:pt x="3" y="45"/>
                </a:lnTo>
                <a:lnTo>
                  <a:pt x="2" y="40"/>
                </a:lnTo>
                <a:lnTo>
                  <a:pt x="0" y="30"/>
                </a:lnTo>
                <a:lnTo>
                  <a:pt x="0" y="29"/>
                </a:lnTo>
                <a:lnTo>
                  <a:pt x="2" y="28"/>
                </a:lnTo>
                <a:lnTo>
                  <a:pt x="2" y="26"/>
                </a:lnTo>
                <a:lnTo>
                  <a:pt x="2" y="25"/>
                </a:lnTo>
                <a:lnTo>
                  <a:pt x="2" y="24"/>
                </a:lnTo>
                <a:lnTo>
                  <a:pt x="2" y="22"/>
                </a:lnTo>
                <a:lnTo>
                  <a:pt x="3" y="21"/>
                </a:lnTo>
                <a:lnTo>
                  <a:pt x="3" y="20"/>
                </a:lnTo>
                <a:lnTo>
                  <a:pt x="3" y="18"/>
                </a:lnTo>
                <a:lnTo>
                  <a:pt x="4" y="17"/>
                </a:lnTo>
                <a:lnTo>
                  <a:pt x="4" y="14"/>
                </a:lnTo>
                <a:lnTo>
                  <a:pt x="5" y="13"/>
                </a:lnTo>
                <a:lnTo>
                  <a:pt x="6" y="12"/>
                </a:lnTo>
                <a:lnTo>
                  <a:pt x="7" y="11"/>
                </a:lnTo>
                <a:lnTo>
                  <a:pt x="9" y="8"/>
                </a:lnTo>
                <a:lnTo>
                  <a:pt x="10" y="7"/>
                </a:lnTo>
                <a:lnTo>
                  <a:pt x="12" y="5"/>
                </a:lnTo>
                <a:lnTo>
                  <a:pt x="14" y="3"/>
                </a:lnTo>
                <a:lnTo>
                  <a:pt x="18" y="1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</xdr:spPr>
      </xdr:sp>
      <xdr:sp macro="" textlink="">
        <xdr:nvSpPr>
          <xdr:cNvPr id="114" name="Freeform 49"/>
          <xdr:cNvSpPr>
            <a:spLocks noEditPoints="1"/>
          </xdr:cNvSpPr>
        </xdr:nvSpPr>
        <xdr:spPr bwMode="auto">
          <a:xfrm>
            <a:off x="7041" y="679"/>
            <a:ext cx="510" cy="106"/>
          </a:xfrm>
          <a:custGeom>
            <a:avLst/>
            <a:gdLst>
              <a:gd name="T0" fmla="*/ 40 w 1020"/>
              <a:gd name="T1" fmla="*/ 76 h 424"/>
              <a:gd name="T2" fmla="*/ 1 w 1020"/>
              <a:gd name="T3" fmla="*/ 98 h 424"/>
              <a:gd name="T4" fmla="*/ 21 w 1020"/>
              <a:gd name="T5" fmla="*/ 86 h 424"/>
              <a:gd name="T6" fmla="*/ 59 w 1020"/>
              <a:gd name="T7" fmla="*/ 81 h 424"/>
              <a:gd name="T8" fmla="*/ 75 w 1020"/>
              <a:gd name="T9" fmla="*/ 77 h 424"/>
              <a:gd name="T10" fmla="*/ 54 w 1020"/>
              <a:gd name="T11" fmla="*/ 78 h 424"/>
              <a:gd name="T12" fmla="*/ 114 w 1020"/>
              <a:gd name="T13" fmla="*/ 69 h 424"/>
              <a:gd name="T14" fmla="*/ 118 w 1020"/>
              <a:gd name="T15" fmla="*/ 69 h 424"/>
              <a:gd name="T16" fmla="*/ 146 w 1020"/>
              <a:gd name="T17" fmla="*/ 66 h 424"/>
              <a:gd name="T18" fmla="*/ 129 w 1020"/>
              <a:gd name="T19" fmla="*/ 85 h 424"/>
              <a:gd name="T20" fmla="*/ 127 w 1020"/>
              <a:gd name="T21" fmla="*/ 80 h 424"/>
              <a:gd name="T22" fmla="*/ 162 w 1020"/>
              <a:gd name="T23" fmla="*/ 58 h 424"/>
              <a:gd name="T24" fmla="*/ 189 w 1020"/>
              <a:gd name="T25" fmla="*/ 65 h 424"/>
              <a:gd name="T26" fmla="*/ 160 w 1020"/>
              <a:gd name="T27" fmla="*/ 72 h 424"/>
              <a:gd name="T28" fmla="*/ 160 w 1020"/>
              <a:gd name="T29" fmla="*/ 59 h 424"/>
              <a:gd name="T30" fmla="*/ 218 w 1020"/>
              <a:gd name="T31" fmla="*/ 61 h 424"/>
              <a:gd name="T32" fmla="*/ 199 w 1020"/>
              <a:gd name="T33" fmla="*/ 59 h 424"/>
              <a:gd name="T34" fmla="*/ 247 w 1020"/>
              <a:gd name="T35" fmla="*/ 56 h 424"/>
              <a:gd name="T36" fmla="*/ 226 w 1020"/>
              <a:gd name="T37" fmla="*/ 60 h 424"/>
              <a:gd name="T38" fmla="*/ 257 w 1020"/>
              <a:gd name="T39" fmla="*/ 48 h 424"/>
              <a:gd name="T40" fmla="*/ 278 w 1020"/>
              <a:gd name="T41" fmla="*/ 48 h 424"/>
              <a:gd name="T42" fmla="*/ 286 w 1020"/>
              <a:gd name="T43" fmla="*/ 50 h 424"/>
              <a:gd name="T44" fmla="*/ 265 w 1020"/>
              <a:gd name="T45" fmla="*/ 51 h 424"/>
              <a:gd name="T46" fmla="*/ 267 w 1020"/>
              <a:gd name="T47" fmla="*/ 42 h 424"/>
              <a:gd name="T48" fmla="*/ 324 w 1020"/>
              <a:gd name="T49" fmla="*/ 39 h 424"/>
              <a:gd name="T50" fmla="*/ 321 w 1020"/>
              <a:gd name="T51" fmla="*/ 41 h 424"/>
              <a:gd name="T52" fmla="*/ 299 w 1020"/>
              <a:gd name="T53" fmla="*/ 38 h 424"/>
              <a:gd name="T54" fmla="*/ 348 w 1020"/>
              <a:gd name="T55" fmla="*/ 33 h 424"/>
              <a:gd name="T56" fmla="*/ 350 w 1020"/>
              <a:gd name="T57" fmla="*/ 41 h 424"/>
              <a:gd name="T58" fmla="*/ 333 w 1020"/>
              <a:gd name="T59" fmla="*/ 49 h 424"/>
              <a:gd name="T60" fmla="*/ 355 w 1020"/>
              <a:gd name="T61" fmla="*/ 35 h 424"/>
              <a:gd name="T62" fmla="*/ 370 w 1020"/>
              <a:gd name="T63" fmla="*/ 27 h 424"/>
              <a:gd name="T64" fmla="*/ 373 w 1020"/>
              <a:gd name="T65" fmla="*/ 26 h 424"/>
              <a:gd name="T66" fmla="*/ 394 w 1020"/>
              <a:gd name="T67" fmla="*/ 26 h 424"/>
              <a:gd name="T68" fmla="*/ 390 w 1020"/>
              <a:gd name="T69" fmla="*/ 20 h 424"/>
              <a:gd name="T70" fmla="*/ 434 w 1020"/>
              <a:gd name="T71" fmla="*/ 15 h 424"/>
              <a:gd name="T72" fmla="*/ 437 w 1020"/>
              <a:gd name="T73" fmla="*/ 26 h 424"/>
              <a:gd name="T74" fmla="*/ 428 w 1020"/>
              <a:gd name="T75" fmla="*/ 23 h 424"/>
              <a:gd name="T76" fmla="*/ 425 w 1020"/>
              <a:gd name="T77" fmla="*/ 17 h 424"/>
              <a:gd name="T78" fmla="*/ 449 w 1020"/>
              <a:gd name="T79" fmla="*/ 16 h 424"/>
              <a:gd name="T80" fmla="*/ 468 w 1020"/>
              <a:gd name="T81" fmla="*/ 21 h 424"/>
              <a:gd name="T82" fmla="*/ 445 w 1020"/>
              <a:gd name="T83" fmla="*/ 22 h 424"/>
              <a:gd name="T84" fmla="*/ 489 w 1020"/>
              <a:gd name="T85" fmla="*/ 13 h 424"/>
              <a:gd name="T86" fmla="*/ 508 w 1020"/>
              <a:gd name="T87" fmla="*/ 11 h 424"/>
              <a:gd name="T88" fmla="*/ 475 w 1020"/>
              <a:gd name="T89" fmla="*/ 17 h 424"/>
              <a:gd name="T90" fmla="*/ 176 w 1020"/>
              <a:gd name="T91" fmla="*/ 100 h 424"/>
              <a:gd name="T92" fmla="*/ 187 w 1020"/>
              <a:gd name="T93" fmla="*/ 101 h 424"/>
              <a:gd name="T94" fmla="*/ 172 w 1020"/>
              <a:gd name="T95" fmla="*/ 103 h 424"/>
              <a:gd name="T96" fmla="*/ 221 w 1020"/>
              <a:gd name="T97" fmla="*/ 88 h 424"/>
              <a:gd name="T98" fmla="*/ 225 w 1020"/>
              <a:gd name="T99" fmla="*/ 98 h 424"/>
              <a:gd name="T100" fmla="*/ 217 w 1020"/>
              <a:gd name="T101" fmla="*/ 94 h 424"/>
              <a:gd name="T102" fmla="*/ 208 w 1020"/>
              <a:gd name="T103" fmla="*/ 90 h 424"/>
              <a:gd name="T104" fmla="*/ 269 w 1020"/>
              <a:gd name="T105" fmla="*/ 87 h 424"/>
              <a:gd name="T106" fmla="*/ 270 w 1020"/>
              <a:gd name="T107" fmla="*/ 69 h 424"/>
              <a:gd name="T108" fmla="*/ 271 w 1020"/>
              <a:gd name="T109" fmla="*/ 65 h 424"/>
              <a:gd name="T110" fmla="*/ 268 w 1020"/>
              <a:gd name="T111" fmla="*/ 93 h 424"/>
              <a:gd name="T112" fmla="*/ 264 w 1020"/>
              <a:gd name="T113" fmla="*/ 84 h 424"/>
              <a:gd name="T114" fmla="*/ 268 w 1020"/>
              <a:gd name="T115" fmla="*/ 85 h 424"/>
              <a:gd name="T116" fmla="*/ 311 w 1020"/>
              <a:gd name="T117" fmla="*/ 78 h 424"/>
              <a:gd name="T118" fmla="*/ 307 w 1020"/>
              <a:gd name="T119" fmla="*/ 83 h 424"/>
              <a:gd name="T120" fmla="*/ 293 w 1020"/>
              <a:gd name="T121" fmla="*/ 86 h 424"/>
              <a:gd name="T122" fmla="*/ 292 w 1020"/>
              <a:gd name="T123" fmla="*/ 84 h 424"/>
              <a:gd name="T124" fmla="*/ 325 w 1020"/>
              <a:gd name="T125" fmla="*/ 78 h 424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1020"/>
              <a:gd name="T190" fmla="*/ 0 h 424"/>
              <a:gd name="T191" fmla="*/ 1020 w 1020"/>
              <a:gd name="T192" fmla="*/ 424 h 424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1020" h="424">
                <a:moveTo>
                  <a:pt x="77" y="288"/>
                </a:moveTo>
                <a:lnTo>
                  <a:pt x="82" y="288"/>
                </a:lnTo>
                <a:lnTo>
                  <a:pt x="85" y="289"/>
                </a:lnTo>
                <a:lnTo>
                  <a:pt x="87" y="292"/>
                </a:lnTo>
                <a:lnTo>
                  <a:pt x="89" y="294"/>
                </a:lnTo>
                <a:lnTo>
                  <a:pt x="89" y="297"/>
                </a:lnTo>
                <a:lnTo>
                  <a:pt x="89" y="298"/>
                </a:lnTo>
                <a:lnTo>
                  <a:pt x="90" y="300"/>
                </a:lnTo>
                <a:lnTo>
                  <a:pt x="90" y="301"/>
                </a:lnTo>
                <a:lnTo>
                  <a:pt x="91" y="306"/>
                </a:lnTo>
                <a:lnTo>
                  <a:pt x="92" y="310"/>
                </a:lnTo>
                <a:lnTo>
                  <a:pt x="92" y="313"/>
                </a:lnTo>
                <a:lnTo>
                  <a:pt x="92" y="316"/>
                </a:lnTo>
                <a:lnTo>
                  <a:pt x="92" y="317"/>
                </a:lnTo>
                <a:lnTo>
                  <a:pt x="92" y="318"/>
                </a:lnTo>
                <a:lnTo>
                  <a:pt x="91" y="320"/>
                </a:lnTo>
                <a:lnTo>
                  <a:pt x="91" y="321"/>
                </a:lnTo>
                <a:lnTo>
                  <a:pt x="91" y="322"/>
                </a:lnTo>
                <a:lnTo>
                  <a:pt x="91" y="324"/>
                </a:lnTo>
                <a:lnTo>
                  <a:pt x="91" y="325"/>
                </a:lnTo>
                <a:lnTo>
                  <a:pt x="90" y="326"/>
                </a:lnTo>
                <a:lnTo>
                  <a:pt x="90" y="328"/>
                </a:lnTo>
                <a:lnTo>
                  <a:pt x="90" y="329"/>
                </a:lnTo>
                <a:lnTo>
                  <a:pt x="90" y="330"/>
                </a:lnTo>
                <a:lnTo>
                  <a:pt x="90" y="333"/>
                </a:lnTo>
                <a:lnTo>
                  <a:pt x="90" y="336"/>
                </a:lnTo>
                <a:lnTo>
                  <a:pt x="90" y="337"/>
                </a:lnTo>
                <a:lnTo>
                  <a:pt x="90" y="338"/>
                </a:lnTo>
                <a:lnTo>
                  <a:pt x="90" y="340"/>
                </a:lnTo>
                <a:lnTo>
                  <a:pt x="90" y="341"/>
                </a:lnTo>
                <a:lnTo>
                  <a:pt x="90" y="342"/>
                </a:lnTo>
                <a:lnTo>
                  <a:pt x="91" y="343"/>
                </a:lnTo>
                <a:lnTo>
                  <a:pt x="91" y="345"/>
                </a:lnTo>
                <a:lnTo>
                  <a:pt x="91" y="346"/>
                </a:lnTo>
                <a:lnTo>
                  <a:pt x="92" y="347"/>
                </a:lnTo>
                <a:lnTo>
                  <a:pt x="92" y="349"/>
                </a:lnTo>
                <a:lnTo>
                  <a:pt x="92" y="350"/>
                </a:lnTo>
                <a:lnTo>
                  <a:pt x="92" y="351"/>
                </a:lnTo>
                <a:lnTo>
                  <a:pt x="92" y="353"/>
                </a:lnTo>
                <a:lnTo>
                  <a:pt x="92" y="354"/>
                </a:lnTo>
                <a:lnTo>
                  <a:pt x="92" y="355"/>
                </a:lnTo>
                <a:lnTo>
                  <a:pt x="91" y="355"/>
                </a:lnTo>
                <a:lnTo>
                  <a:pt x="91" y="357"/>
                </a:lnTo>
                <a:lnTo>
                  <a:pt x="90" y="358"/>
                </a:lnTo>
                <a:lnTo>
                  <a:pt x="89" y="358"/>
                </a:lnTo>
                <a:lnTo>
                  <a:pt x="87" y="359"/>
                </a:lnTo>
                <a:lnTo>
                  <a:pt x="86" y="359"/>
                </a:lnTo>
                <a:lnTo>
                  <a:pt x="86" y="358"/>
                </a:lnTo>
                <a:lnTo>
                  <a:pt x="84" y="358"/>
                </a:lnTo>
                <a:lnTo>
                  <a:pt x="83" y="355"/>
                </a:lnTo>
                <a:lnTo>
                  <a:pt x="83" y="353"/>
                </a:lnTo>
                <a:lnTo>
                  <a:pt x="82" y="347"/>
                </a:lnTo>
                <a:lnTo>
                  <a:pt x="82" y="346"/>
                </a:lnTo>
                <a:lnTo>
                  <a:pt x="82" y="345"/>
                </a:lnTo>
                <a:lnTo>
                  <a:pt x="82" y="342"/>
                </a:lnTo>
                <a:lnTo>
                  <a:pt x="82" y="340"/>
                </a:lnTo>
                <a:lnTo>
                  <a:pt x="82" y="338"/>
                </a:lnTo>
                <a:lnTo>
                  <a:pt x="82" y="336"/>
                </a:lnTo>
                <a:lnTo>
                  <a:pt x="82" y="334"/>
                </a:lnTo>
                <a:lnTo>
                  <a:pt x="82" y="333"/>
                </a:lnTo>
                <a:lnTo>
                  <a:pt x="83" y="332"/>
                </a:lnTo>
                <a:lnTo>
                  <a:pt x="83" y="330"/>
                </a:lnTo>
                <a:lnTo>
                  <a:pt x="83" y="329"/>
                </a:lnTo>
                <a:lnTo>
                  <a:pt x="83" y="326"/>
                </a:lnTo>
                <a:lnTo>
                  <a:pt x="83" y="325"/>
                </a:lnTo>
                <a:lnTo>
                  <a:pt x="83" y="324"/>
                </a:lnTo>
                <a:lnTo>
                  <a:pt x="84" y="321"/>
                </a:lnTo>
                <a:lnTo>
                  <a:pt x="84" y="318"/>
                </a:lnTo>
                <a:lnTo>
                  <a:pt x="83" y="316"/>
                </a:lnTo>
                <a:lnTo>
                  <a:pt x="83" y="312"/>
                </a:lnTo>
                <a:lnTo>
                  <a:pt x="82" y="306"/>
                </a:lnTo>
                <a:lnTo>
                  <a:pt x="80" y="302"/>
                </a:lnTo>
                <a:lnTo>
                  <a:pt x="78" y="298"/>
                </a:lnTo>
                <a:lnTo>
                  <a:pt x="76" y="298"/>
                </a:lnTo>
                <a:lnTo>
                  <a:pt x="73" y="300"/>
                </a:lnTo>
                <a:lnTo>
                  <a:pt x="70" y="304"/>
                </a:lnTo>
                <a:lnTo>
                  <a:pt x="68" y="306"/>
                </a:lnTo>
                <a:lnTo>
                  <a:pt x="65" y="310"/>
                </a:lnTo>
                <a:lnTo>
                  <a:pt x="65" y="312"/>
                </a:lnTo>
                <a:lnTo>
                  <a:pt x="63" y="316"/>
                </a:lnTo>
                <a:lnTo>
                  <a:pt x="61" y="320"/>
                </a:lnTo>
                <a:lnTo>
                  <a:pt x="59" y="322"/>
                </a:lnTo>
                <a:lnTo>
                  <a:pt x="57" y="325"/>
                </a:lnTo>
                <a:lnTo>
                  <a:pt x="56" y="326"/>
                </a:lnTo>
                <a:lnTo>
                  <a:pt x="55" y="329"/>
                </a:lnTo>
                <a:lnTo>
                  <a:pt x="54" y="332"/>
                </a:lnTo>
                <a:lnTo>
                  <a:pt x="52" y="334"/>
                </a:lnTo>
                <a:lnTo>
                  <a:pt x="50" y="337"/>
                </a:lnTo>
                <a:lnTo>
                  <a:pt x="49" y="341"/>
                </a:lnTo>
                <a:lnTo>
                  <a:pt x="47" y="346"/>
                </a:lnTo>
                <a:lnTo>
                  <a:pt x="45" y="351"/>
                </a:lnTo>
                <a:lnTo>
                  <a:pt x="44" y="353"/>
                </a:lnTo>
                <a:lnTo>
                  <a:pt x="44" y="354"/>
                </a:lnTo>
                <a:lnTo>
                  <a:pt x="43" y="357"/>
                </a:lnTo>
                <a:lnTo>
                  <a:pt x="42" y="358"/>
                </a:lnTo>
                <a:lnTo>
                  <a:pt x="41" y="362"/>
                </a:lnTo>
                <a:lnTo>
                  <a:pt x="38" y="365"/>
                </a:lnTo>
                <a:lnTo>
                  <a:pt x="37" y="367"/>
                </a:lnTo>
                <a:lnTo>
                  <a:pt x="35" y="369"/>
                </a:lnTo>
                <a:lnTo>
                  <a:pt x="32" y="369"/>
                </a:lnTo>
                <a:lnTo>
                  <a:pt x="31" y="369"/>
                </a:lnTo>
                <a:lnTo>
                  <a:pt x="30" y="367"/>
                </a:lnTo>
                <a:lnTo>
                  <a:pt x="30" y="366"/>
                </a:lnTo>
                <a:lnTo>
                  <a:pt x="30" y="361"/>
                </a:lnTo>
                <a:lnTo>
                  <a:pt x="30" y="355"/>
                </a:lnTo>
                <a:lnTo>
                  <a:pt x="30" y="354"/>
                </a:lnTo>
                <a:lnTo>
                  <a:pt x="31" y="353"/>
                </a:lnTo>
                <a:lnTo>
                  <a:pt x="31" y="351"/>
                </a:lnTo>
                <a:lnTo>
                  <a:pt x="31" y="350"/>
                </a:lnTo>
                <a:lnTo>
                  <a:pt x="31" y="347"/>
                </a:lnTo>
                <a:lnTo>
                  <a:pt x="31" y="346"/>
                </a:lnTo>
                <a:lnTo>
                  <a:pt x="31" y="345"/>
                </a:lnTo>
                <a:lnTo>
                  <a:pt x="31" y="342"/>
                </a:lnTo>
                <a:lnTo>
                  <a:pt x="31" y="340"/>
                </a:lnTo>
                <a:lnTo>
                  <a:pt x="31" y="337"/>
                </a:lnTo>
                <a:lnTo>
                  <a:pt x="31" y="334"/>
                </a:lnTo>
                <a:lnTo>
                  <a:pt x="31" y="329"/>
                </a:lnTo>
                <a:lnTo>
                  <a:pt x="30" y="325"/>
                </a:lnTo>
                <a:lnTo>
                  <a:pt x="30" y="322"/>
                </a:lnTo>
                <a:lnTo>
                  <a:pt x="28" y="322"/>
                </a:lnTo>
                <a:lnTo>
                  <a:pt x="25" y="324"/>
                </a:lnTo>
                <a:lnTo>
                  <a:pt x="22" y="329"/>
                </a:lnTo>
                <a:lnTo>
                  <a:pt x="20" y="334"/>
                </a:lnTo>
                <a:lnTo>
                  <a:pt x="17" y="341"/>
                </a:lnTo>
                <a:lnTo>
                  <a:pt x="16" y="343"/>
                </a:lnTo>
                <a:lnTo>
                  <a:pt x="15" y="347"/>
                </a:lnTo>
                <a:lnTo>
                  <a:pt x="14" y="350"/>
                </a:lnTo>
                <a:lnTo>
                  <a:pt x="13" y="353"/>
                </a:lnTo>
                <a:lnTo>
                  <a:pt x="11" y="358"/>
                </a:lnTo>
                <a:lnTo>
                  <a:pt x="10" y="363"/>
                </a:lnTo>
                <a:lnTo>
                  <a:pt x="9" y="366"/>
                </a:lnTo>
                <a:lnTo>
                  <a:pt x="9" y="370"/>
                </a:lnTo>
                <a:lnTo>
                  <a:pt x="9" y="373"/>
                </a:lnTo>
                <a:lnTo>
                  <a:pt x="9" y="375"/>
                </a:lnTo>
                <a:lnTo>
                  <a:pt x="9" y="377"/>
                </a:lnTo>
                <a:lnTo>
                  <a:pt x="9" y="378"/>
                </a:lnTo>
                <a:lnTo>
                  <a:pt x="9" y="379"/>
                </a:lnTo>
                <a:lnTo>
                  <a:pt x="9" y="381"/>
                </a:lnTo>
                <a:lnTo>
                  <a:pt x="9" y="382"/>
                </a:lnTo>
                <a:lnTo>
                  <a:pt x="9" y="383"/>
                </a:lnTo>
                <a:lnTo>
                  <a:pt x="9" y="385"/>
                </a:lnTo>
                <a:lnTo>
                  <a:pt x="9" y="387"/>
                </a:lnTo>
                <a:lnTo>
                  <a:pt x="8" y="391"/>
                </a:lnTo>
                <a:lnTo>
                  <a:pt x="7" y="393"/>
                </a:lnTo>
                <a:lnTo>
                  <a:pt x="4" y="394"/>
                </a:lnTo>
                <a:lnTo>
                  <a:pt x="3" y="394"/>
                </a:lnTo>
                <a:lnTo>
                  <a:pt x="2" y="394"/>
                </a:lnTo>
                <a:lnTo>
                  <a:pt x="1" y="393"/>
                </a:lnTo>
                <a:lnTo>
                  <a:pt x="0" y="391"/>
                </a:lnTo>
                <a:lnTo>
                  <a:pt x="0" y="389"/>
                </a:lnTo>
                <a:lnTo>
                  <a:pt x="0" y="383"/>
                </a:lnTo>
                <a:lnTo>
                  <a:pt x="0" y="381"/>
                </a:lnTo>
                <a:lnTo>
                  <a:pt x="1" y="377"/>
                </a:lnTo>
                <a:lnTo>
                  <a:pt x="1" y="374"/>
                </a:lnTo>
                <a:lnTo>
                  <a:pt x="2" y="370"/>
                </a:lnTo>
                <a:lnTo>
                  <a:pt x="2" y="369"/>
                </a:lnTo>
                <a:lnTo>
                  <a:pt x="2" y="366"/>
                </a:lnTo>
                <a:lnTo>
                  <a:pt x="3" y="365"/>
                </a:lnTo>
                <a:lnTo>
                  <a:pt x="3" y="362"/>
                </a:lnTo>
                <a:lnTo>
                  <a:pt x="6" y="350"/>
                </a:lnTo>
                <a:lnTo>
                  <a:pt x="9" y="341"/>
                </a:lnTo>
                <a:lnTo>
                  <a:pt x="11" y="334"/>
                </a:lnTo>
                <a:lnTo>
                  <a:pt x="15" y="328"/>
                </a:lnTo>
                <a:lnTo>
                  <a:pt x="17" y="325"/>
                </a:lnTo>
                <a:lnTo>
                  <a:pt x="18" y="324"/>
                </a:lnTo>
                <a:lnTo>
                  <a:pt x="21" y="321"/>
                </a:lnTo>
                <a:lnTo>
                  <a:pt x="22" y="318"/>
                </a:lnTo>
                <a:lnTo>
                  <a:pt x="23" y="318"/>
                </a:lnTo>
                <a:lnTo>
                  <a:pt x="24" y="316"/>
                </a:lnTo>
                <a:lnTo>
                  <a:pt x="25" y="314"/>
                </a:lnTo>
                <a:lnTo>
                  <a:pt x="27" y="313"/>
                </a:lnTo>
                <a:lnTo>
                  <a:pt x="28" y="312"/>
                </a:lnTo>
                <a:lnTo>
                  <a:pt x="29" y="312"/>
                </a:lnTo>
                <a:lnTo>
                  <a:pt x="30" y="310"/>
                </a:lnTo>
                <a:lnTo>
                  <a:pt x="31" y="310"/>
                </a:lnTo>
                <a:lnTo>
                  <a:pt x="32" y="309"/>
                </a:lnTo>
                <a:lnTo>
                  <a:pt x="35" y="309"/>
                </a:lnTo>
                <a:lnTo>
                  <a:pt x="37" y="310"/>
                </a:lnTo>
                <a:lnTo>
                  <a:pt x="38" y="313"/>
                </a:lnTo>
                <a:lnTo>
                  <a:pt x="38" y="318"/>
                </a:lnTo>
                <a:lnTo>
                  <a:pt x="38" y="321"/>
                </a:lnTo>
                <a:lnTo>
                  <a:pt x="38" y="322"/>
                </a:lnTo>
                <a:lnTo>
                  <a:pt x="38" y="324"/>
                </a:lnTo>
                <a:lnTo>
                  <a:pt x="39" y="324"/>
                </a:lnTo>
                <a:lnTo>
                  <a:pt x="39" y="325"/>
                </a:lnTo>
                <a:lnTo>
                  <a:pt x="39" y="326"/>
                </a:lnTo>
                <a:lnTo>
                  <a:pt x="41" y="328"/>
                </a:lnTo>
                <a:lnTo>
                  <a:pt x="41" y="329"/>
                </a:lnTo>
                <a:lnTo>
                  <a:pt x="39" y="330"/>
                </a:lnTo>
                <a:lnTo>
                  <a:pt x="39" y="332"/>
                </a:lnTo>
                <a:lnTo>
                  <a:pt x="39" y="333"/>
                </a:lnTo>
                <a:lnTo>
                  <a:pt x="39" y="334"/>
                </a:lnTo>
                <a:lnTo>
                  <a:pt x="39" y="336"/>
                </a:lnTo>
                <a:lnTo>
                  <a:pt x="39" y="337"/>
                </a:lnTo>
                <a:lnTo>
                  <a:pt x="39" y="338"/>
                </a:lnTo>
                <a:lnTo>
                  <a:pt x="39" y="340"/>
                </a:lnTo>
                <a:lnTo>
                  <a:pt x="39" y="341"/>
                </a:lnTo>
                <a:lnTo>
                  <a:pt x="39" y="342"/>
                </a:lnTo>
                <a:lnTo>
                  <a:pt x="39" y="343"/>
                </a:lnTo>
                <a:lnTo>
                  <a:pt x="39" y="345"/>
                </a:lnTo>
                <a:lnTo>
                  <a:pt x="39" y="346"/>
                </a:lnTo>
                <a:lnTo>
                  <a:pt x="41" y="345"/>
                </a:lnTo>
                <a:lnTo>
                  <a:pt x="41" y="343"/>
                </a:lnTo>
                <a:lnTo>
                  <a:pt x="42" y="343"/>
                </a:lnTo>
                <a:lnTo>
                  <a:pt x="42" y="342"/>
                </a:lnTo>
                <a:lnTo>
                  <a:pt x="42" y="341"/>
                </a:lnTo>
                <a:lnTo>
                  <a:pt x="43" y="340"/>
                </a:lnTo>
                <a:lnTo>
                  <a:pt x="43" y="338"/>
                </a:lnTo>
                <a:lnTo>
                  <a:pt x="45" y="334"/>
                </a:lnTo>
                <a:lnTo>
                  <a:pt x="47" y="330"/>
                </a:lnTo>
                <a:lnTo>
                  <a:pt x="48" y="326"/>
                </a:lnTo>
                <a:lnTo>
                  <a:pt x="50" y="324"/>
                </a:lnTo>
                <a:lnTo>
                  <a:pt x="50" y="322"/>
                </a:lnTo>
                <a:lnTo>
                  <a:pt x="51" y="321"/>
                </a:lnTo>
                <a:lnTo>
                  <a:pt x="52" y="321"/>
                </a:lnTo>
                <a:lnTo>
                  <a:pt x="52" y="320"/>
                </a:lnTo>
                <a:lnTo>
                  <a:pt x="54" y="317"/>
                </a:lnTo>
                <a:lnTo>
                  <a:pt x="56" y="314"/>
                </a:lnTo>
                <a:lnTo>
                  <a:pt x="57" y="312"/>
                </a:lnTo>
                <a:lnTo>
                  <a:pt x="59" y="309"/>
                </a:lnTo>
                <a:lnTo>
                  <a:pt x="61" y="308"/>
                </a:lnTo>
                <a:lnTo>
                  <a:pt x="61" y="306"/>
                </a:lnTo>
                <a:lnTo>
                  <a:pt x="62" y="305"/>
                </a:lnTo>
                <a:lnTo>
                  <a:pt x="63" y="304"/>
                </a:lnTo>
                <a:lnTo>
                  <a:pt x="66" y="298"/>
                </a:lnTo>
                <a:lnTo>
                  <a:pt x="70" y="294"/>
                </a:lnTo>
                <a:lnTo>
                  <a:pt x="73" y="290"/>
                </a:lnTo>
                <a:lnTo>
                  <a:pt x="77" y="288"/>
                </a:lnTo>
                <a:close/>
                <a:moveTo>
                  <a:pt x="107" y="337"/>
                </a:moveTo>
                <a:lnTo>
                  <a:pt x="106" y="341"/>
                </a:lnTo>
                <a:lnTo>
                  <a:pt x="106" y="343"/>
                </a:lnTo>
                <a:lnTo>
                  <a:pt x="105" y="346"/>
                </a:lnTo>
                <a:lnTo>
                  <a:pt x="105" y="347"/>
                </a:lnTo>
                <a:lnTo>
                  <a:pt x="105" y="349"/>
                </a:lnTo>
                <a:lnTo>
                  <a:pt x="105" y="351"/>
                </a:lnTo>
                <a:lnTo>
                  <a:pt x="106" y="353"/>
                </a:lnTo>
                <a:lnTo>
                  <a:pt x="108" y="354"/>
                </a:lnTo>
                <a:lnTo>
                  <a:pt x="111" y="354"/>
                </a:lnTo>
                <a:lnTo>
                  <a:pt x="112" y="354"/>
                </a:lnTo>
                <a:lnTo>
                  <a:pt x="112" y="353"/>
                </a:lnTo>
                <a:lnTo>
                  <a:pt x="113" y="353"/>
                </a:lnTo>
                <a:lnTo>
                  <a:pt x="114" y="353"/>
                </a:lnTo>
                <a:lnTo>
                  <a:pt x="117" y="350"/>
                </a:lnTo>
                <a:lnTo>
                  <a:pt x="120" y="347"/>
                </a:lnTo>
                <a:lnTo>
                  <a:pt x="124" y="342"/>
                </a:lnTo>
                <a:lnTo>
                  <a:pt x="124" y="341"/>
                </a:lnTo>
                <a:lnTo>
                  <a:pt x="125" y="340"/>
                </a:lnTo>
                <a:lnTo>
                  <a:pt x="126" y="338"/>
                </a:lnTo>
                <a:lnTo>
                  <a:pt x="126" y="337"/>
                </a:lnTo>
                <a:lnTo>
                  <a:pt x="127" y="336"/>
                </a:lnTo>
                <a:lnTo>
                  <a:pt x="128" y="333"/>
                </a:lnTo>
                <a:lnTo>
                  <a:pt x="129" y="332"/>
                </a:lnTo>
                <a:lnTo>
                  <a:pt x="129" y="330"/>
                </a:lnTo>
                <a:lnTo>
                  <a:pt x="129" y="328"/>
                </a:lnTo>
                <a:lnTo>
                  <a:pt x="128" y="325"/>
                </a:lnTo>
                <a:lnTo>
                  <a:pt x="127" y="324"/>
                </a:lnTo>
                <a:lnTo>
                  <a:pt x="126" y="324"/>
                </a:lnTo>
                <a:lnTo>
                  <a:pt x="125" y="325"/>
                </a:lnTo>
                <a:lnTo>
                  <a:pt x="124" y="325"/>
                </a:lnTo>
                <a:lnTo>
                  <a:pt x="122" y="326"/>
                </a:lnTo>
                <a:lnTo>
                  <a:pt x="121" y="328"/>
                </a:lnTo>
                <a:lnTo>
                  <a:pt x="120" y="329"/>
                </a:lnTo>
                <a:lnTo>
                  <a:pt x="119" y="330"/>
                </a:lnTo>
                <a:lnTo>
                  <a:pt x="118" y="332"/>
                </a:lnTo>
                <a:lnTo>
                  <a:pt x="117" y="333"/>
                </a:lnTo>
                <a:lnTo>
                  <a:pt x="115" y="333"/>
                </a:lnTo>
                <a:lnTo>
                  <a:pt x="114" y="333"/>
                </a:lnTo>
                <a:lnTo>
                  <a:pt x="114" y="332"/>
                </a:lnTo>
                <a:lnTo>
                  <a:pt x="113" y="332"/>
                </a:lnTo>
                <a:lnTo>
                  <a:pt x="113" y="330"/>
                </a:lnTo>
                <a:lnTo>
                  <a:pt x="114" y="328"/>
                </a:lnTo>
                <a:lnTo>
                  <a:pt x="114" y="325"/>
                </a:lnTo>
                <a:lnTo>
                  <a:pt x="117" y="324"/>
                </a:lnTo>
                <a:lnTo>
                  <a:pt x="118" y="322"/>
                </a:lnTo>
                <a:lnTo>
                  <a:pt x="119" y="321"/>
                </a:lnTo>
                <a:lnTo>
                  <a:pt x="120" y="321"/>
                </a:lnTo>
                <a:lnTo>
                  <a:pt x="121" y="320"/>
                </a:lnTo>
                <a:lnTo>
                  <a:pt x="128" y="314"/>
                </a:lnTo>
                <a:lnTo>
                  <a:pt x="134" y="310"/>
                </a:lnTo>
                <a:lnTo>
                  <a:pt x="138" y="306"/>
                </a:lnTo>
                <a:lnTo>
                  <a:pt x="140" y="304"/>
                </a:lnTo>
                <a:lnTo>
                  <a:pt x="141" y="304"/>
                </a:lnTo>
                <a:lnTo>
                  <a:pt x="141" y="302"/>
                </a:lnTo>
                <a:lnTo>
                  <a:pt x="142" y="301"/>
                </a:lnTo>
                <a:lnTo>
                  <a:pt x="143" y="301"/>
                </a:lnTo>
                <a:lnTo>
                  <a:pt x="145" y="300"/>
                </a:lnTo>
                <a:lnTo>
                  <a:pt x="145" y="298"/>
                </a:lnTo>
                <a:lnTo>
                  <a:pt x="150" y="293"/>
                </a:lnTo>
                <a:lnTo>
                  <a:pt x="154" y="289"/>
                </a:lnTo>
                <a:lnTo>
                  <a:pt x="156" y="286"/>
                </a:lnTo>
                <a:lnTo>
                  <a:pt x="159" y="285"/>
                </a:lnTo>
                <a:lnTo>
                  <a:pt x="160" y="285"/>
                </a:lnTo>
                <a:lnTo>
                  <a:pt x="160" y="286"/>
                </a:lnTo>
                <a:lnTo>
                  <a:pt x="160" y="288"/>
                </a:lnTo>
                <a:lnTo>
                  <a:pt x="160" y="289"/>
                </a:lnTo>
                <a:lnTo>
                  <a:pt x="160" y="290"/>
                </a:lnTo>
                <a:lnTo>
                  <a:pt x="160" y="293"/>
                </a:lnTo>
                <a:lnTo>
                  <a:pt x="159" y="296"/>
                </a:lnTo>
                <a:lnTo>
                  <a:pt x="158" y="300"/>
                </a:lnTo>
                <a:lnTo>
                  <a:pt x="156" y="306"/>
                </a:lnTo>
                <a:lnTo>
                  <a:pt x="154" y="313"/>
                </a:lnTo>
                <a:lnTo>
                  <a:pt x="153" y="318"/>
                </a:lnTo>
                <a:lnTo>
                  <a:pt x="152" y="324"/>
                </a:lnTo>
                <a:lnTo>
                  <a:pt x="150" y="328"/>
                </a:lnTo>
                <a:lnTo>
                  <a:pt x="150" y="329"/>
                </a:lnTo>
                <a:lnTo>
                  <a:pt x="150" y="330"/>
                </a:lnTo>
                <a:lnTo>
                  <a:pt x="150" y="333"/>
                </a:lnTo>
                <a:lnTo>
                  <a:pt x="152" y="337"/>
                </a:lnTo>
                <a:lnTo>
                  <a:pt x="153" y="338"/>
                </a:lnTo>
                <a:lnTo>
                  <a:pt x="155" y="338"/>
                </a:lnTo>
                <a:lnTo>
                  <a:pt x="158" y="337"/>
                </a:lnTo>
                <a:lnTo>
                  <a:pt x="159" y="336"/>
                </a:lnTo>
                <a:lnTo>
                  <a:pt x="161" y="334"/>
                </a:lnTo>
                <a:lnTo>
                  <a:pt x="162" y="333"/>
                </a:lnTo>
                <a:lnTo>
                  <a:pt x="163" y="332"/>
                </a:lnTo>
                <a:lnTo>
                  <a:pt x="165" y="330"/>
                </a:lnTo>
                <a:lnTo>
                  <a:pt x="166" y="329"/>
                </a:lnTo>
                <a:lnTo>
                  <a:pt x="167" y="329"/>
                </a:lnTo>
                <a:lnTo>
                  <a:pt x="167" y="328"/>
                </a:lnTo>
                <a:lnTo>
                  <a:pt x="168" y="328"/>
                </a:lnTo>
                <a:lnTo>
                  <a:pt x="169" y="328"/>
                </a:lnTo>
                <a:lnTo>
                  <a:pt x="169" y="329"/>
                </a:lnTo>
                <a:lnTo>
                  <a:pt x="169" y="330"/>
                </a:lnTo>
                <a:lnTo>
                  <a:pt x="169" y="332"/>
                </a:lnTo>
                <a:lnTo>
                  <a:pt x="168" y="334"/>
                </a:lnTo>
                <a:lnTo>
                  <a:pt x="167" y="337"/>
                </a:lnTo>
                <a:lnTo>
                  <a:pt x="163" y="340"/>
                </a:lnTo>
                <a:lnTo>
                  <a:pt x="160" y="342"/>
                </a:lnTo>
                <a:lnTo>
                  <a:pt x="159" y="343"/>
                </a:lnTo>
                <a:lnTo>
                  <a:pt x="156" y="345"/>
                </a:lnTo>
                <a:lnTo>
                  <a:pt x="155" y="345"/>
                </a:lnTo>
                <a:lnTo>
                  <a:pt x="154" y="346"/>
                </a:lnTo>
                <a:lnTo>
                  <a:pt x="150" y="346"/>
                </a:lnTo>
                <a:lnTo>
                  <a:pt x="148" y="346"/>
                </a:lnTo>
                <a:lnTo>
                  <a:pt x="147" y="346"/>
                </a:lnTo>
                <a:lnTo>
                  <a:pt x="146" y="343"/>
                </a:lnTo>
                <a:lnTo>
                  <a:pt x="143" y="340"/>
                </a:lnTo>
                <a:lnTo>
                  <a:pt x="143" y="332"/>
                </a:lnTo>
                <a:lnTo>
                  <a:pt x="145" y="330"/>
                </a:lnTo>
                <a:lnTo>
                  <a:pt x="145" y="326"/>
                </a:lnTo>
                <a:lnTo>
                  <a:pt x="146" y="321"/>
                </a:lnTo>
                <a:lnTo>
                  <a:pt x="148" y="312"/>
                </a:lnTo>
                <a:lnTo>
                  <a:pt x="149" y="312"/>
                </a:lnTo>
                <a:lnTo>
                  <a:pt x="149" y="310"/>
                </a:lnTo>
                <a:lnTo>
                  <a:pt x="149" y="309"/>
                </a:lnTo>
                <a:lnTo>
                  <a:pt x="150" y="306"/>
                </a:lnTo>
                <a:lnTo>
                  <a:pt x="150" y="305"/>
                </a:lnTo>
                <a:lnTo>
                  <a:pt x="152" y="304"/>
                </a:lnTo>
                <a:lnTo>
                  <a:pt x="152" y="302"/>
                </a:lnTo>
                <a:lnTo>
                  <a:pt x="152" y="301"/>
                </a:lnTo>
                <a:lnTo>
                  <a:pt x="153" y="301"/>
                </a:lnTo>
                <a:lnTo>
                  <a:pt x="153" y="300"/>
                </a:lnTo>
                <a:lnTo>
                  <a:pt x="153" y="298"/>
                </a:lnTo>
                <a:lnTo>
                  <a:pt x="152" y="300"/>
                </a:lnTo>
                <a:lnTo>
                  <a:pt x="149" y="302"/>
                </a:lnTo>
                <a:lnTo>
                  <a:pt x="146" y="305"/>
                </a:lnTo>
                <a:lnTo>
                  <a:pt x="142" y="308"/>
                </a:lnTo>
                <a:lnTo>
                  <a:pt x="140" y="310"/>
                </a:lnTo>
                <a:lnTo>
                  <a:pt x="138" y="312"/>
                </a:lnTo>
                <a:lnTo>
                  <a:pt x="135" y="314"/>
                </a:lnTo>
                <a:lnTo>
                  <a:pt x="133" y="316"/>
                </a:lnTo>
                <a:lnTo>
                  <a:pt x="135" y="317"/>
                </a:lnTo>
                <a:lnTo>
                  <a:pt x="136" y="318"/>
                </a:lnTo>
                <a:lnTo>
                  <a:pt x="138" y="321"/>
                </a:lnTo>
                <a:lnTo>
                  <a:pt x="136" y="325"/>
                </a:lnTo>
                <a:lnTo>
                  <a:pt x="136" y="328"/>
                </a:lnTo>
                <a:lnTo>
                  <a:pt x="135" y="332"/>
                </a:lnTo>
                <a:lnTo>
                  <a:pt x="134" y="334"/>
                </a:lnTo>
                <a:lnTo>
                  <a:pt x="132" y="338"/>
                </a:lnTo>
                <a:lnTo>
                  <a:pt x="131" y="340"/>
                </a:lnTo>
                <a:lnTo>
                  <a:pt x="131" y="341"/>
                </a:lnTo>
                <a:lnTo>
                  <a:pt x="129" y="341"/>
                </a:lnTo>
                <a:lnTo>
                  <a:pt x="129" y="342"/>
                </a:lnTo>
                <a:lnTo>
                  <a:pt x="129" y="343"/>
                </a:lnTo>
                <a:lnTo>
                  <a:pt x="128" y="345"/>
                </a:lnTo>
                <a:lnTo>
                  <a:pt x="127" y="346"/>
                </a:lnTo>
                <a:lnTo>
                  <a:pt x="127" y="347"/>
                </a:lnTo>
                <a:lnTo>
                  <a:pt x="126" y="349"/>
                </a:lnTo>
                <a:lnTo>
                  <a:pt x="124" y="351"/>
                </a:lnTo>
                <a:lnTo>
                  <a:pt x="120" y="355"/>
                </a:lnTo>
                <a:lnTo>
                  <a:pt x="115" y="359"/>
                </a:lnTo>
                <a:lnTo>
                  <a:pt x="111" y="361"/>
                </a:lnTo>
                <a:lnTo>
                  <a:pt x="106" y="362"/>
                </a:lnTo>
                <a:lnTo>
                  <a:pt x="103" y="362"/>
                </a:lnTo>
                <a:lnTo>
                  <a:pt x="100" y="361"/>
                </a:lnTo>
                <a:lnTo>
                  <a:pt x="99" y="358"/>
                </a:lnTo>
                <a:lnTo>
                  <a:pt x="99" y="357"/>
                </a:lnTo>
                <a:lnTo>
                  <a:pt x="98" y="354"/>
                </a:lnTo>
                <a:lnTo>
                  <a:pt x="99" y="353"/>
                </a:lnTo>
                <a:lnTo>
                  <a:pt x="99" y="351"/>
                </a:lnTo>
                <a:lnTo>
                  <a:pt x="99" y="349"/>
                </a:lnTo>
                <a:lnTo>
                  <a:pt x="100" y="345"/>
                </a:lnTo>
                <a:lnTo>
                  <a:pt x="101" y="341"/>
                </a:lnTo>
                <a:lnTo>
                  <a:pt x="101" y="336"/>
                </a:lnTo>
                <a:lnTo>
                  <a:pt x="103" y="336"/>
                </a:lnTo>
                <a:lnTo>
                  <a:pt x="103" y="334"/>
                </a:lnTo>
                <a:lnTo>
                  <a:pt x="104" y="329"/>
                </a:lnTo>
                <a:lnTo>
                  <a:pt x="105" y="324"/>
                </a:lnTo>
                <a:lnTo>
                  <a:pt x="106" y="321"/>
                </a:lnTo>
                <a:lnTo>
                  <a:pt x="106" y="317"/>
                </a:lnTo>
                <a:lnTo>
                  <a:pt x="106" y="316"/>
                </a:lnTo>
                <a:lnTo>
                  <a:pt x="106" y="314"/>
                </a:lnTo>
                <a:lnTo>
                  <a:pt x="107" y="313"/>
                </a:lnTo>
                <a:lnTo>
                  <a:pt x="107" y="312"/>
                </a:lnTo>
                <a:lnTo>
                  <a:pt x="107" y="310"/>
                </a:lnTo>
                <a:lnTo>
                  <a:pt x="107" y="309"/>
                </a:lnTo>
                <a:lnTo>
                  <a:pt x="107" y="308"/>
                </a:lnTo>
                <a:lnTo>
                  <a:pt x="108" y="306"/>
                </a:lnTo>
                <a:lnTo>
                  <a:pt x="110" y="305"/>
                </a:lnTo>
                <a:lnTo>
                  <a:pt x="112" y="304"/>
                </a:lnTo>
                <a:lnTo>
                  <a:pt x="113" y="304"/>
                </a:lnTo>
                <a:lnTo>
                  <a:pt x="114" y="304"/>
                </a:lnTo>
                <a:lnTo>
                  <a:pt x="114" y="305"/>
                </a:lnTo>
                <a:lnTo>
                  <a:pt x="114" y="309"/>
                </a:lnTo>
                <a:lnTo>
                  <a:pt x="113" y="314"/>
                </a:lnTo>
                <a:lnTo>
                  <a:pt x="111" y="322"/>
                </a:lnTo>
                <a:lnTo>
                  <a:pt x="107" y="337"/>
                </a:lnTo>
                <a:close/>
                <a:moveTo>
                  <a:pt x="232" y="268"/>
                </a:moveTo>
                <a:lnTo>
                  <a:pt x="233" y="268"/>
                </a:lnTo>
                <a:lnTo>
                  <a:pt x="235" y="267"/>
                </a:lnTo>
                <a:lnTo>
                  <a:pt x="236" y="267"/>
                </a:lnTo>
                <a:lnTo>
                  <a:pt x="237" y="268"/>
                </a:lnTo>
                <a:lnTo>
                  <a:pt x="238" y="269"/>
                </a:lnTo>
                <a:lnTo>
                  <a:pt x="240" y="271"/>
                </a:lnTo>
                <a:lnTo>
                  <a:pt x="243" y="272"/>
                </a:lnTo>
                <a:lnTo>
                  <a:pt x="244" y="272"/>
                </a:lnTo>
                <a:lnTo>
                  <a:pt x="244" y="273"/>
                </a:lnTo>
                <a:lnTo>
                  <a:pt x="245" y="273"/>
                </a:lnTo>
                <a:lnTo>
                  <a:pt x="246" y="275"/>
                </a:lnTo>
                <a:lnTo>
                  <a:pt x="247" y="276"/>
                </a:lnTo>
                <a:lnTo>
                  <a:pt x="249" y="280"/>
                </a:lnTo>
                <a:lnTo>
                  <a:pt x="250" y="283"/>
                </a:lnTo>
                <a:lnTo>
                  <a:pt x="250" y="288"/>
                </a:lnTo>
                <a:lnTo>
                  <a:pt x="247" y="297"/>
                </a:lnTo>
                <a:lnTo>
                  <a:pt x="244" y="305"/>
                </a:lnTo>
                <a:lnTo>
                  <a:pt x="239" y="312"/>
                </a:lnTo>
                <a:lnTo>
                  <a:pt x="235" y="317"/>
                </a:lnTo>
                <a:lnTo>
                  <a:pt x="231" y="320"/>
                </a:lnTo>
                <a:lnTo>
                  <a:pt x="229" y="322"/>
                </a:lnTo>
                <a:lnTo>
                  <a:pt x="226" y="324"/>
                </a:lnTo>
                <a:lnTo>
                  <a:pt x="224" y="325"/>
                </a:lnTo>
                <a:lnTo>
                  <a:pt x="221" y="326"/>
                </a:lnTo>
                <a:lnTo>
                  <a:pt x="218" y="326"/>
                </a:lnTo>
                <a:lnTo>
                  <a:pt x="216" y="326"/>
                </a:lnTo>
                <a:lnTo>
                  <a:pt x="214" y="325"/>
                </a:lnTo>
                <a:lnTo>
                  <a:pt x="212" y="321"/>
                </a:lnTo>
                <a:lnTo>
                  <a:pt x="211" y="317"/>
                </a:lnTo>
                <a:lnTo>
                  <a:pt x="211" y="314"/>
                </a:lnTo>
                <a:lnTo>
                  <a:pt x="211" y="312"/>
                </a:lnTo>
                <a:lnTo>
                  <a:pt x="211" y="309"/>
                </a:lnTo>
                <a:lnTo>
                  <a:pt x="211" y="308"/>
                </a:lnTo>
                <a:lnTo>
                  <a:pt x="211" y="306"/>
                </a:lnTo>
                <a:lnTo>
                  <a:pt x="211" y="302"/>
                </a:lnTo>
                <a:lnTo>
                  <a:pt x="212" y="300"/>
                </a:lnTo>
                <a:lnTo>
                  <a:pt x="212" y="297"/>
                </a:lnTo>
                <a:lnTo>
                  <a:pt x="212" y="294"/>
                </a:lnTo>
                <a:lnTo>
                  <a:pt x="214" y="294"/>
                </a:lnTo>
                <a:lnTo>
                  <a:pt x="214" y="293"/>
                </a:lnTo>
                <a:lnTo>
                  <a:pt x="214" y="292"/>
                </a:lnTo>
                <a:lnTo>
                  <a:pt x="215" y="289"/>
                </a:lnTo>
                <a:lnTo>
                  <a:pt x="216" y="284"/>
                </a:lnTo>
                <a:lnTo>
                  <a:pt x="218" y="279"/>
                </a:lnTo>
                <a:lnTo>
                  <a:pt x="222" y="276"/>
                </a:lnTo>
                <a:lnTo>
                  <a:pt x="224" y="273"/>
                </a:lnTo>
                <a:lnTo>
                  <a:pt x="226" y="271"/>
                </a:lnTo>
                <a:lnTo>
                  <a:pt x="229" y="269"/>
                </a:lnTo>
                <a:lnTo>
                  <a:pt x="231" y="269"/>
                </a:lnTo>
                <a:lnTo>
                  <a:pt x="232" y="268"/>
                </a:lnTo>
                <a:close/>
                <a:moveTo>
                  <a:pt x="230" y="276"/>
                </a:moveTo>
                <a:lnTo>
                  <a:pt x="230" y="277"/>
                </a:lnTo>
                <a:lnTo>
                  <a:pt x="229" y="277"/>
                </a:lnTo>
                <a:lnTo>
                  <a:pt x="228" y="277"/>
                </a:lnTo>
                <a:lnTo>
                  <a:pt x="228" y="279"/>
                </a:lnTo>
                <a:lnTo>
                  <a:pt x="226" y="279"/>
                </a:lnTo>
                <a:lnTo>
                  <a:pt x="226" y="280"/>
                </a:lnTo>
                <a:lnTo>
                  <a:pt x="225" y="280"/>
                </a:lnTo>
                <a:lnTo>
                  <a:pt x="225" y="281"/>
                </a:lnTo>
                <a:lnTo>
                  <a:pt x="224" y="281"/>
                </a:lnTo>
                <a:lnTo>
                  <a:pt x="224" y="283"/>
                </a:lnTo>
                <a:lnTo>
                  <a:pt x="223" y="283"/>
                </a:lnTo>
                <a:lnTo>
                  <a:pt x="223" y="284"/>
                </a:lnTo>
                <a:lnTo>
                  <a:pt x="222" y="286"/>
                </a:lnTo>
                <a:lnTo>
                  <a:pt x="221" y="289"/>
                </a:lnTo>
                <a:lnTo>
                  <a:pt x="221" y="292"/>
                </a:lnTo>
                <a:lnTo>
                  <a:pt x="219" y="296"/>
                </a:lnTo>
                <a:lnTo>
                  <a:pt x="219" y="297"/>
                </a:lnTo>
                <a:lnTo>
                  <a:pt x="219" y="298"/>
                </a:lnTo>
                <a:lnTo>
                  <a:pt x="219" y="300"/>
                </a:lnTo>
                <a:lnTo>
                  <a:pt x="219" y="301"/>
                </a:lnTo>
                <a:lnTo>
                  <a:pt x="218" y="301"/>
                </a:lnTo>
                <a:lnTo>
                  <a:pt x="218" y="302"/>
                </a:lnTo>
                <a:lnTo>
                  <a:pt x="219" y="304"/>
                </a:lnTo>
                <a:lnTo>
                  <a:pt x="219" y="305"/>
                </a:lnTo>
                <a:lnTo>
                  <a:pt x="219" y="306"/>
                </a:lnTo>
                <a:lnTo>
                  <a:pt x="219" y="308"/>
                </a:lnTo>
                <a:lnTo>
                  <a:pt x="219" y="309"/>
                </a:lnTo>
                <a:lnTo>
                  <a:pt x="219" y="310"/>
                </a:lnTo>
                <a:lnTo>
                  <a:pt x="219" y="312"/>
                </a:lnTo>
                <a:lnTo>
                  <a:pt x="218" y="312"/>
                </a:lnTo>
                <a:lnTo>
                  <a:pt x="218" y="313"/>
                </a:lnTo>
                <a:lnTo>
                  <a:pt x="218" y="314"/>
                </a:lnTo>
                <a:lnTo>
                  <a:pt x="219" y="316"/>
                </a:lnTo>
                <a:lnTo>
                  <a:pt x="221" y="317"/>
                </a:lnTo>
                <a:lnTo>
                  <a:pt x="222" y="317"/>
                </a:lnTo>
                <a:lnTo>
                  <a:pt x="224" y="317"/>
                </a:lnTo>
                <a:lnTo>
                  <a:pt x="225" y="316"/>
                </a:lnTo>
                <a:lnTo>
                  <a:pt x="226" y="314"/>
                </a:lnTo>
                <a:lnTo>
                  <a:pt x="229" y="314"/>
                </a:lnTo>
                <a:lnTo>
                  <a:pt x="230" y="313"/>
                </a:lnTo>
                <a:lnTo>
                  <a:pt x="235" y="308"/>
                </a:lnTo>
                <a:lnTo>
                  <a:pt x="238" y="302"/>
                </a:lnTo>
                <a:lnTo>
                  <a:pt x="240" y="296"/>
                </a:lnTo>
                <a:lnTo>
                  <a:pt x="243" y="289"/>
                </a:lnTo>
                <a:lnTo>
                  <a:pt x="243" y="288"/>
                </a:lnTo>
                <a:lnTo>
                  <a:pt x="243" y="286"/>
                </a:lnTo>
                <a:lnTo>
                  <a:pt x="242" y="285"/>
                </a:lnTo>
                <a:lnTo>
                  <a:pt x="242" y="284"/>
                </a:lnTo>
                <a:lnTo>
                  <a:pt x="242" y="283"/>
                </a:lnTo>
                <a:lnTo>
                  <a:pt x="240" y="283"/>
                </a:lnTo>
                <a:lnTo>
                  <a:pt x="240" y="281"/>
                </a:lnTo>
                <a:lnTo>
                  <a:pt x="240" y="280"/>
                </a:lnTo>
                <a:lnTo>
                  <a:pt x="239" y="280"/>
                </a:lnTo>
                <a:lnTo>
                  <a:pt x="238" y="279"/>
                </a:lnTo>
                <a:lnTo>
                  <a:pt x="237" y="277"/>
                </a:lnTo>
                <a:lnTo>
                  <a:pt x="236" y="277"/>
                </a:lnTo>
                <a:lnTo>
                  <a:pt x="235" y="277"/>
                </a:lnTo>
                <a:lnTo>
                  <a:pt x="233" y="276"/>
                </a:lnTo>
                <a:lnTo>
                  <a:pt x="232" y="276"/>
                </a:lnTo>
                <a:lnTo>
                  <a:pt x="231" y="276"/>
                </a:lnTo>
                <a:lnTo>
                  <a:pt x="230" y="276"/>
                </a:lnTo>
                <a:close/>
                <a:moveTo>
                  <a:pt x="265" y="269"/>
                </a:moveTo>
                <a:lnTo>
                  <a:pt x="265" y="269"/>
                </a:lnTo>
                <a:lnTo>
                  <a:pt x="266" y="269"/>
                </a:lnTo>
                <a:lnTo>
                  <a:pt x="267" y="269"/>
                </a:lnTo>
                <a:lnTo>
                  <a:pt x="267" y="271"/>
                </a:lnTo>
                <a:lnTo>
                  <a:pt x="267" y="272"/>
                </a:lnTo>
                <a:lnTo>
                  <a:pt x="267" y="275"/>
                </a:lnTo>
                <a:lnTo>
                  <a:pt x="267" y="277"/>
                </a:lnTo>
                <a:lnTo>
                  <a:pt x="266" y="283"/>
                </a:lnTo>
                <a:lnTo>
                  <a:pt x="265" y="284"/>
                </a:lnTo>
                <a:lnTo>
                  <a:pt x="265" y="285"/>
                </a:lnTo>
                <a:lnTo>
                  <a:pt x="265" y="286"/>
                </a:lnTo>
                <a:lnTo>
                  <a:pt x="266" y="286"/>
                </a:lnTo>
                <a:lnTo>
                  <a:pt x="267" y="286"/>
                </a:lnTo>
                <a:lnTo>
                  <a:pt x="269" y="285"/>
                </a:lnTo>
                <a:lnTo>
                  <a:pt x="270" y="284"/>
                </a:lnTo>
                <a:lnTo>
                  <a:pt x="271" y="284"/>
                </a:lnTo>
                <a:lnTo>
                  <a:pt x="272" y="281"/>
                </a:lnTo>
                <a:lnTo>
                  <a:pt x="273" y="280"/>
                </a:lnTo>
                <a:lnTo>
                  <a:pt x="274" y="279"/>
                </a:lnTo>
                <a:lnTo>
                  <a:pt x="276" y="277"/>
                </a:lnTo>
                <a:lnTo>
                  <a:pt x="277" y="276"/>
                </a:lnTo>
                <a:lnTo>
                  <a:pt x="277" y="275"/>
                </a:lnTo>
                <a:lnTo>
                  <a:pt x="278" y="273"/>
                </a:lnTo>
                <a:lnTo>
                  <a:pt x="279" y="272"/>
                </a:lnTo>
                <a:lnTo>
                  <a:pt x="280" y="271"/>
                </a:lnTo>
                <a:lnTo>
                  <a:pt x="281" y="269"/>
                </a:lnTo>
                <a:lnTo>
                  <a:pt x="283" y="269"/>
                </a:lnTo>
                <a:lnTo>
                  <a:pt x="284" y="269"/>
                </a:lnTo>
                <a:lnTo>
                  <a:pt x="284" y="268"/>
                </a:lnTo>
                <a:lnTo>
                  <a:pt x="285" y="268"/>
                </a:lnTo>
                <a:lnTo>
                  <a:pt x="286" y="268"/>
                </a:lnTo>
                <a:lnTo>
                  <a:pt x="286" y="267"/>
                </a:lnTo>
                <a:lnTo>
                  <a:pt x="287" y="267"/>
                </a:lnTo>
                <a:lnTo>
                  <a:pt x="287" y="265"/>
                </a:lnTo>
                <a:lnTo>
                  <a:pt x="288" y="265"/>
                </a:lnTo>
                <a:lnTo>
                  <a:pt x="290" y="265"/>
                </a:lnTo>
                <a:lnTo>
                  <a:pt x="290" y="264"/>
                </a:lnTo>
                <a:lnTo>
                  <a:pt x="291" y="264"/>
                </a:lnTo>
                <a:lnTo>
                  <a:pt x="293" y="263"/>
                </a:lnTo>
                <a:lnTo>
                  <a:pt x="294" y="263"/>
                </a:lnTo>
                <a:lnTo>
                  <a:pt x="298" y="263"/>
                </a:lnTo>
                <a:lnTo>
                  <a:pt x="300" y="264"/>
                </a:lnTo>
                <a:lnTo>
                  <a:pt x="301" y="267"/>
                </a:lnTo>
                <a:lnTo>
                  <a:pt x="301" y="271"/>
                </a:lnTo>
                <a:lnTo>
                  <a:pt x="301" y="272"/>
                </a:lnTo>
                <a:lnTo>
                  <a:pt x="301" y="273"/>
                </a:lnTo>
                <a:lnTo>
                  <a:pt x="300" y="275"/>
                </a:lnTo>
                <a:lnTo>
                  <a:pt x="300" y="276"/>
                </a:lnTo>
                <a:lnTo>
                  <a:pt x="299" y="277"/>
                </a:lnTo>
                <a:lnTo>
                  <a:pt x="299" y="279"/>
                </a:lnTo>
                <a:lnTo>
                  <a:pt x="299" y="280"/>
                </a:lnTo>
                <a:lnTo>
                  <a:pt x="298" y="280"/>
                </a:lnTo>
                <a:lnTo>
                  <a:pt x="298" y="281"/>
                </a:lnTo>
                <a:lnTo>
                  <a:pt x="298" y="283"/>
                </a:lnTo>
                <a:lnTo>
                  <a:pt x="297" y="284"/>
                </a:lnTo>
                <a:lnTo>
                  <a:pt x="297" y="285"/>
                </a:lnTo>
                <a:lnTo>
                  <a:pt x="295" y="286"/>
                </a:lnTo>
                <a:lnTo>
                  <a:pt x="295" y="288"/>
                </a:lnTo>
                <a:lnTo>
                  <a:pt x="294" y="288"/>
                </a:lnTo>
                <a:lnTo>
                  <a:pt x="294" y="289"/>
                </a:lnTo>
                <a:lnTo>
                  <a:pt x="293" y="289"/>
                </a:lnTo>
                <a:lnTo>
                  <a:pt x="293" y="290"/>
                </a:lnTo>
                <a:lnTo>
                  <a:pt x="291" y="294"/>
                </a:lnTo>
                <a:lnTo>
                  <a:pt x="290" y="297"/>
                </a:lnTo>
                <a:lnTo>
                  <a:pt x="288" y="297"/>
                </a:lnTo>
                <a:lnTo>
                  <a:pt x="288" y="298"/>
                </a:lnTo>
                <a:lnTo>
                  <a:pt x="287" y="298"/>
                </a:lnTo>
                <a:lnTo>
                  <a:pt x="286" y="298"/>
                </a:lnTo>
                <a:lnTo>
                  <a:pt x="285" y="300"/>
                </a:lnTo>
                <a:lnTo>
                  <a:pt x="284" y="300"/>
                </a:lnTo>
                <a:lnTo>
                  <a:pt x="284" y="301"/>
                </a:lnTo>
                <a:lnTo>
                  <a:pt x="283" y="301"/>
                </a:lnTo>
                <a:lnTo>
                  <a:pt x="283" y="302"/>
                </a:lnTo>
                <a:lnTo>
                  <a:pt x="281" y="302"/>
                </a:lnTo>
                <a:lnTo>
                  <a:pt x="281" y="304"/>
                </a:lnTo>
                <a:lnTo>
                  <a:pt x="280" y="304"/>
                </a:lnTo>
                <a:lnTo>
                  <a:pt x="279" y="304"/>
                </a:lnTo>
                <a:lnTo>
                  <a:pt x="278" y="304"/>
                </a:lnTo>
                <a:lnTo>
                  <a:pt x="277" y="304"/>
                </a:lnTo>
                <a:lnTo>
                  <a:pt x="274" y="304"/>
                </a:lnTo>
                <a:lnTo>
                  <a:pt x="273" y="304"/>
                </a:lnTo>
                <a:lnTo>
                  <a:pt x="272" y="304"/>
                </a:lnTo>
                <a:lnTo>
                  <a:pt x="271" y="304"/>
                </a:lnTo>
                <a:lnTo>
                  <a:pt x="270" y="302"/>
                </a:lnTo>
                <a:lnTo>
                  <a:pt x="269" y="302"/>
                </a:lnTo>
                <a:lnTo>
                  <a:pt x="265" y="302"/>
                </a:lnTo>
                <a:lnTo>
                  <a:pt x="264" y="306"/>
                </a:lnTo>
                <a:lnTo>
                  <a:pt x="262" y="312"/>
                </a:lnTo>
                <a:lnTo>
                  <a:pt x="260" y="321"/>
                </a:lnTo>
                <a:lnTo>
                  <a:pt x="257" y="334"/>
                </a:lnTo>
                <a:lnTo>
                  <a:pt x="257" y="336"/>
                </a:lnTo>
                <a:lnTo>
                  <a:pt x="257" y="337"/>
                </a:lnTo>
                <a:lnTo>
                  <a:pt x="257" y="338"/>
                </a:lnTo>
                <a:lnTo>
                  <a:pt x="257" y="340"/>
                </a:lnTo>
                <a:lnTo>
                  <a:pt x="257" y="341"/>
                </a:lnTo>
                <a:lnTo>
                  <a:pt x="257" y="342"/>
                </a:lnTo>
                <a:lnTo>
                  <a:pt x="257" y="343"/>
                </a:lnTo>
                <a:lnTo>
                  <a:pt x="256" y="345"/>
                </a:lnTo>
                <a:lnTo>
                  <a:pt x="256" y="346"/>
                </a:lnTo>
                <a:lnTo>
                  <a:pt x="256" y="351"/>
                </a:lnTo>
                <a:lnTo>
                  <a:pt x="254" y="355"/>
                </a:lnTo>
                <a:lnTo>
                  <a:pt x="253" y="358"/>
                </a:lnTo>
                <a:lnTo>
                  <a:pt x="252" y="359"/>
                </a:lnTo>
                <a:lnTo>
                  <a:pt x="252" y="361"/>
                </a:lnTo>
                <a:lnTo>
                  <a:pt x="251" y="361"/>
                </a:lnTo>
                <a:lnTo>
                  <a:pt x="251" y="362"/>
                </a:lnTo>
                <a:lnTo>
                  <a:pt x="250" y="362"/>
                </a:lnTo>
                <a:lnTo>
                  <a:pt x="249" y="362"/>
                </a:lnTo>
                <a:lnTo>
                  <a:pt x="247" y="362"/>
                </a:lnTo>
                <a:lnTo>
                  <a:pt x="246" y="361"/>
                </a:lnTo>
                <a:lnTo>
                  <a:pt x="245" y="361"/>
                </a:lnTo>
                <a:lnTo>
                  <a:pt x="245" y="359"/>
                </a:lnTo>
                <a:lnTo>
                  <a:pt x="245" y="358"/>
                </a:lnTo>
                <a:lnTo>
                  <a:pt x="246" y="358"/>
                </a:lnTo>
                <a:lnTo>
                  <a:pt x="246" y="355"/>
                </a:lnTo>
                <a:lnTo>
                  <a:pt x="246" y="354"/>
                </a:lnTo>
                <a:lnTo>
                  <a:pt x="245" y="354"/>
                </a:lnTo>
                <a:lnTo>
                  <a:pt x="245" y="353"/>
                </a:lnTo>
                <a:lnTo>
                  <a:pt x="245" y="351"/>
                </a:lnTo>
                <a:lnTo>
                  <a:pt x="245" y="350"/>
                </a:lnTo>
                <a:lnTo>
                  <a:pt x="245" y="347"/>
                </a:lnTo>
                <a:lnTo>
                  <a:pt x="246" y="346"/>
                </a:lnTo>
                <a:lnTo>
                  <a:pt x="246" y="345"/>
                </a:lnTo>
                <a:lnTo>
                  <a:pt x="247" y="343"/>
                </a:lnTo>
                <a:lnTo>
                  <a:pt x="247" y="342"/>
                </a:lnTo>
                <a:lnTo>
                  <a:pt x="249" y="341"/>
                </a:lnTo>
                <a:lnTo>
                  <a:pt x="249" y="340"/>
                </a:lnTo>
                <a:lnTo>
                  <a:pt x="249" y="337"/>
                </a:lnTo>
                <a:lnTo>
                  <a:pt x="250" y="336"/>
                </a:lnTo>
                <a:lnTo>
                  <a:pt x="250" y="334"/>
                </a:lnTo>
                <a:lnTo>
                  <a:pt x="250" y="333"/>
                </a:lnTo>
                <a:lnTo>
                  <a:pt x="250" y="332"/>
                </a:lnTo>
                <a:lnTo>
                  <a:pt x="250" y="330"/>
                </a:lnTo>
                <a:lnTo>
                  <a:pt x="250" y="329"/>
                </a:lnTo>
                <a:lnTo>
                  <a:pt x="250" y="328"/>
                </a:lnTo>
                <a:lnTo>
                  <a:pt x="251" y="328"/>
                </a:lnTo>
                <a:lnTo>
                  <a:pt x="251" y="326"/>
                </a:lnTo>
                <a:lnTo>
                  <a:pt x="252" y="325"/>
                </a:lnTo>
                <a:lnTo>
                  <a:pt x="252" y="324"/>
                </a:lnTo>
                <a:lnTo>
                  <a:pt x="253" y="324"/>
                </a:lnTo>
                <a:lnTo>
                  <a:pt x="253" y="322"/>
                </a:lnTo>
                <a:lnTo>
                  <a:pt x="253" y="321"/>
                </a:lnTo>
                <a:lnTo>
                  <a:pt x="254" y="320"/>
                </a:lnTo>
                <a:lnTo>
                  <a:pt x="254" y="318"/>
                </a:lnTo>
                <a:lnTo>
                  <a:pt x="254" y="317"/>
                </a:lnTo>
                <a:lnTo>
                  <a:pt x="254" y="316"/>
                </a:lnTo>
                <a:lnTo>
                  <a:pt x="254" y="314"/>
                </a:lnTo>
                <a:lnTo>
                  <a:pt x="254" y="313"/>
                </a:lnTo>
                <a:lnTo>
                  <a:pt x="254" y="312"/>
                </a:lnTo>
                <a:lnTo>
                  <a:pt x="256" y="309"/>
                </a:lnTo>
                <a:lnTo>
                  <a:pt x="256" y="305"/>
                </a:lnTo>
                <a:lnTo>
                  <a:pt x="257" y="301"/>
                </a:lnTo>
                <a:lnTo>
                  <a:pt x="257" y="297"/>
                </a:lnTo>
                <a:lnTo>
                  <a:pt x="258" y="294"/>
                </a:lnTo>
                <a:lnTo>
                  <a:pt x="258" y="293"/>
                </a:lnTo>
                <a:lnTo>
                  <a:pt x="258" y="290"/>
                </a:lnTo>
                <a:lnTo>
                  <a:pt x="258" y="289"/>
                </a:lnTo>
                <a:lnTo>
                  <a:pt x="258" y="288"/>
                </a:lnTo>
                <a:lnTo>
                  <a:pt x="258" y="286"/>
                </a:lnTo>
                <a:lnTo>
                  <a:pt x="258" y="285"/>
                </a:lnTo>
                <a:lnTo>
                  <a:pt x="259" y="284"/>
                </a:lnTo>
                <a:lnTo>
                  <a:pt x="259" y="283"/>
                </a:lnTo>
                <a:lnTo>
                  <a:pt x="259" y="281"/>
                </a:lnTo>
                <a:lnTo>
                  <a:pt x="259" y="279"/>
                </a:lnTo>
                <a:lnTo>
                  <a:pt x="260" y="276"/>
                </a:lnTo>
                <a:lnTo>
                  <a:pt x="262" y="273"/>
                </a:lnTo>
                <a:lnTo>
                  <a:pt x="263" y="271"/>
                </a:lnTo>
                <a:lnTo>
                  <a:pt x="264" y="271"/>
                </a:lnTo>
                <a:lnTo>
                  <a:pt x="264" y="269"/>
                </a:lnTo>
                <a:lnTo>
                  <a:pt x="265" y="269"/>
                </a:lnTo>
                <a:close/>
                <a:moveTo>
                  <a:pt x="270" y="293"/>
                </a:moveTo>
                <a:lnTo>
                  <a:pt x="271" y="294"/>
                </a:lnTo>
                <a:lnTo>
                  <a:pt x="272" y="294"/>
                </a:lnTo>
                <a:lnTo>
                  <a:pt x="273" y="296"/>
                </a:lnTo>
                <a:lnTo>
                  <a:pt x="276" y="296"/>
                </a:lnTo>
                <a:lnTo>
                  <a:pt x="277" y="296"/>
                </a:lnTo>
                <a:lnTo>
                  <a:pt x="278" y="296"/>
                </a:lnTo>
                <a:lnTo>
                  <a:pt x="279" y="296"/>
                </a:lnTo>
                <a:lnTo>
                  <a:pt x="280" y="296"/>
                </a:lnTo>
                <a:lnTo>
                  <a:pt x="281" y="294"/>
                </a:lnTo>
                <a:lnTo>
                  <a:pt x="283" y="294"/>
                </a:lnTo>
                <a:lnTo>
                  <a:pt x="285" y="293"/>
                </a:lnTo>
                <a:lnTo>
                  <a:pt x="286" y="290"/>
                </a:lnTo>
                <a:lnTo>
                  <a:pt x="288" y="288"/>
                </a:lnTo>
                <a:lnTo>
                  <a:pt x="290" y="286"/>
                </a:lnTo>
                <a:lnTo>
                  <a:pt x="291" y="284"/>
                </a:lnTo>
                <a:lnTo>
                  <a:pt x="291" y="283"/>
                </a:lnTo>
                <a:lnTo>
                  <a:pt x="292" y="281"/>
                </a:lnTo>
                <a:lnTo>
                  <a:pt x="292" y="280"/>
                </a:lnTo>
                <a:lnTo>
                  <a:pt x="293" y="279"/>
                </a:lnTo>
                <a:lnTo>
                  <a:pt x="293" y="277"/>
                </a:lnTo>
                <a:lnTo>
                  <a:pt x="293" y="276"/>
                </a:lnTo>
                <a:lnTo>
                  <a:pt x="293" y="275"/>
                </a:lnTo>
                <a:lnTo>
                  <a:pt x="293" y="273"/>
                </a:lnTo>
                <a:lnTo>
                  <a:pt x="292" y="273"/>
                </a:lnTo>
                <a:lnTo>
                  <a:pt x="291" y="272"/>
                </a:lnTo>
                <a:lnTo>
                  <a:pt x="290" y="273"/>
                </a:lnTo>
                <a:lnTo>
                  <a:pt x="286" y="275"/>
                </a:lnTo>
                <a:lnTo>
                  <a:pt x="284" y="276"/>
                </a:lnTo>
                <a:lnTo>
                  <a:pt x="281" y="277"/>
                </a:lnTo>
                <a:lnTo>
                  <a:pt x="280" y="280"/>
                </a:lnTo>
                <a:lnTo>
                  <a:pt x="278" y="283"/>
                </a:lnTo>
                <a:lnTo>
                  <a:pt x="276" y="286"/>
                </a:lnTo>
                <a:lnTo>
                  <a:pt x="273" y="289"/>
                </a:lnTo>
                <a:lnTo>
                  <a:pt x="270" y="293"/>
                </a:lnTo>
                <a:close/>
                <a:moveTo>
                  <a:pt x="323" y="232"/>
                </a:moveTo>
                <a:lnTo>
                  <a:pt x="323" y="232"/>
                </a:lnTo>
                <a:lnTo>
                  <a:pt x="325" y="232"/>
                </a:lnTo>
                <a:lnTo>
                  <a:pt x="327" y="233"/>
                </a:lnTo>
                <a:lnTo>
                  <a:pt x="328" y="236"/>
                </a:lnTo>
                <a:lnTo>
                  <a:pt x="329" y="241"/>
                </a:lnTo>
                <a:lnTo>
                  <a:pt x="328" y="249"/>
                </a:lnTo>
                <a:lnTo>
                  <a:pt x="328" y="251"/>
                </a:lnTo>
                <a:lnTo>
                  <a:pt x="328" y="252"/>
                </a:lnTo>
                <a:lnTo>
                  <a:pt x="328" y="253"/>
                </a:lnTo>
                <a:lnTo>
                  <a:pt x="328" y="255"/>
                </a:lnTo>
                <a:lnTo>
                  <a:pt x="328" y="256"/>
                </a:lnTo>
                <a:lnTo>
                  <a:pt x="327" y="256"/>
                </a:lnTo>
                <a:lnTo>
                  <a:pt x="327" y="259"/>
                </a:lnTo>
                <a:lnTo>
                  <a:pt x="327" y="261"/>
                </a:lnTo>
                <a:lnTo>
                  <a:pt x="327" y="264"/>
                </a:lnTo>
                <a:lnTo>
                  <a:pt x="327" y="267"/>
                </a:lnTo>
                <a:lnTo>
                  <a:pt x="326" y="271"/>
                </a:lnTo>
                <a:lnTo>
                  <a:pt x="326" y="275"/>
                </a:lnTo>
                <a:lnTo>
                  <a:pt x="327" y="277"/>
                </a:lnTo>
                <a:lnTo>
                  <a:pt x="327" y="279"/>
                </a:lnTo>
                <a:lnTo>
                  <a:pt x="330" y="276"/>
                </a:lnTo>
                <a:lnTo>
                  <a:pt x="334" y="272"/>
                </a:lnTo>
                <a:lnTo>
                  <a:pt x="336" y="267"/>
                </a:lnTo>
                <a:lnTo>
                  <a:pt x="340" y="260"/>
                </a:lnTo>
                <a:lnTo>
                  <a:pt x="341" y="256"/>
                </a:lnTo>
                <a:lnTo>
                  <a:pt x="343" y="253"/>
                </a:lnTo>
                <a:lnTo>
                  <a:pt x="344" y="249"/>
                </a:lnTo>
                <a:lnTo>
                  <a:pt x="346" y="247"/>
                </a:lnTo>
                <a:lnTo>
                  <a:pt x="347" y="245"/>
                </a:lnTo>
                <a:lnTo>
                  <a:pt x="347" y="244"/>
                </a:lnTo>
                <a:lnTo>
                  <a:pt x="348" y="243"/>
                </a:lnTo>
                <a:lnTo>
                  <a:pt x="349" y="241"/>
                </a:lnTo>
                <a:lnTo>
                  <a:pt x="351" y="237"/>
                </a:lnTo>
                <a:lnTo>
                  <a:pt x="354" y="233"/>
                </a:lnTo>
                <a:lnTo>
                  <a:pt x="355" y="230"/>
                </a:lnTo>
                <a:lnTo>
                  <a:pt x="357" y="228"/>
                </a:lnTo>
                <a:lnTo>
                  <a:pt x="360" y="228"/>
                </a:lnTo>
                <a:lnTo>
                  <a:pt x="361" y="228"/>
                </a:lnTo>
                <a:lnTo>
                  <a:pt x="362" y="230"/>
                </a:lnTo>
                <a:lnTo>
                  <a:pt x="362" y="231"/>
                </a:lnTo>
                <a:lnTo>
                  <a:pt x="363" y="236"/>
                </a:lnTo>
                <a:lnTo>
                  <a:pt x="363" y="240"/>
                </a:lnTo>
                <a:lnTo>
                  <a:pt x="363" y="241"/>
                </a:lnTo>
                <a:lnTo>
                  <a:pt x="363" y="243"/>
                </a:lnTo>
                <a:lnTo>
                  <a:pt x="363" y="244"/>
                </a:lnTo>
                <a:lnTo>
                  <a:pt x="363" y="245"/>
                </a:lnTo>
                <a:lnTo>
                  <a:pt x="363" y="247"/>
                </a:lnTo>
                <a:lnTo>
                  <a:pt x="363" y="248"/>
                </a:lnTo>
                <a:lnTo>
                  <a:pt x="363" y="249"/>
                </a:lnTo>
                <a:lnTo>
                  <a:pt x="363" y="251"/>
                </a:lnTo>
                <a:lnTo>
                  <a:pt x="363" y="252"/>
                </a:lnTo>
                <a:lnTo>
                  <a:pt x="363" y="253"/>
                </a:lnTo>
                <a:lnTo>
                  <a:pt x="363" y="255"/>
                </a:lnTo>
                <a:lnTo>
                  <a:pt x="364" y="259"/>
                </a:lnTo>
                <a:lnTo>
                  <a:pt x="366" y="264"/>
                </a:lnTo>
                <a:lnTo>
                  <a:pt x="367" y="267"/>
                </a:lnTo>
                <a:lnTo>
                  <a:pt x="369" y="268"/>
                </a:lnTo>
                <a:lnTo>
                  <a:pt x="370" y="267"/>
                </a:lnTo>
                <a:lnTo>
                  <a:pt x="374" y="265"/>
                </a:lnTo>
                <a:lnTo>
                  <a:pt x="376" y="263"/>
                </a:lnTo>
                <a:lnTo>
                  <a:pt x="377" y="261"/>
                </a:lnTo>
                <a:lnTo>
                  <a:pt x="378" y="259"/>
                </a:lnTo>
                <a:lnTo>
                  <a:pt x="380" y="259"/>
                </a:lnTo>
                <a:lnTo>
                  <a:pt x="380" y="257"/>
                </a:lnTo>
                <a:lnTo>
                  <a:pt x="381" y="256"/>
                </a:lnTo>
                <a:lnTo>
                  <a:pt x="382" y="255"/>
                </a:lnTo>
                <a:lnTo>
                  <a:pt x="384" y="253"/>
                </a:lnTo>
                <a:lnTo>
                  <a:pt x="384" y="252"/>
                </a:lnTo>
                <a:lnTo>
                  <a:pt x="385" y="252"/>
                </a:lnTo>
                <a:lnTo>
                  <a:pt x="387" y="252"/>
                </a:lnTo>
                <a:lnTo>
                  <a:pt x="388" y="252"/>
                </a:lnTo>
                <a:lnTo>
                  <a:pt x="388" y="253"/>
                </a:lnTo>
                <a:lnTo>
                  <a:pt x="388" y="255"/>
                </a:lnTo>
                <a:lnTo>
                  <a:pt x="388" y="256"/>
                </a:lnTo>
                <a:lnTo>
                  <a:pt x="387" y="259"/>
                </a:lnTo>
                <a:lnTo>
                  <a:pt x="384" y="260"/>
                </a:lnTo>
                <a:lnTo>
                  <a:pt x="382" y="263"/>
                </a:lnTo>
                <a:lnTo>
                  <a:pt x="381" y="264"/>
                </a:lnTo>
                <a:lnTo>
                  <a:pt x="381" y="265"/>
                </a:lnTo>
                <a:lnTo>
                  <a:pt x="380" y="267"/>
                </a:lnTo>
                <a:lnTo>
                  <a:pt x="378" y="268"/>
                </a:lnTo>
                <a:lnTo>
                  <a:pt x="376" y="271"/>
                </a:lnTo>
                <a:lnTo>
                  <a:pt x="373" y="273"/>
                </a:lnTo>
                <a:lnTo>
                  <a:pt x="371" y="275"/>
                </a:lnTo>
                <a:lnTo>
                  <a:pt x="370" y="275"/>
                </a:lnTo>
                <a:lnTo>
                  <a:pt x="369" y="276"/>
                </a:lnTo>
                <a:lnTo>
                  <a:pt x="368" y="276"/>
                </a:lnTo>
                <a:lnTo>
                  <a:pt x="367" y="276"/>
                </a:lnTo>
                <a:lnTo>
                  <a:pt x="366" y="276"/>
                </a:lnTo>
                <a:lnTo>
                  <a:pt x="363" y="276"/>
                </a:lnTo>
                <a:lnTo>
                  <a:pt x="362" y="275"/>
                </a:lnTo>
                <a:lnTo>
                  <a:pt x="361" y="273"/>
                </a:lnTo>
                <a:lnTo>
                  <a:pt x="360" y="272"/>
                </a:lnTo>
                <a:lnTo>
                  <a:pt x="360" y="271"/>
                </a:lnTo>
                <a:lnTo>
                  <a:pt x="358" y="269"/>
                </a:lnTo>
                <a:lnTo>
                  <a:pt x="358" y="268"/>
                </a:lnTo>
                <a:lnTo>
                  <a:pt x="358" y="267"/>
                </a:lnTo>
                <a:lnTo>
                  <a:pt x="357" y="264"/>
                </a:lnTo>
                <a:lnTo>
                  <a:pt x="357" y="263"/>
                </a:lnTo>
                <a:lnTo>
                  <a:pt x="356" y="261"/>
                </a:lnTo>
                <a:lnTo>
                  <a:pt x="356" y="260"/>
                </a:lnTo>
                <a:lnTo>
                  <a:pt x="356" y="259"/>
                </a:lnTo>
                <a:lnTo>
                  <a:pt x="356" y="256"/>
                </a:lnTo>
                <a:lnTo>
                  <a:pt x="356" y="253"/>
                </a:lnTo>
                <a:lnTo>
                  <a:pt x="357" y="249"/>
                </a:lnTo>
                <a:lnTo>
                  <a:pt x="356" y="244"/>
                </a:lnTo>
                <a:lnTo>
                  <a:pt x="356" y="240"/>
                </a:lnTo>
                <a:lnTo>
                  <a:pt x="355" y="239"/>
                </a:lnTo>
                <a:lnTo>
                  <a:pt x="355" y="240"/>
                </a:lnTo>
                <a:lnTo>
                  <a:pt x="354" y="241"/>
                </a:lnTo>
                <a:lnTo>
                  <a:pt x="353" y="244"/>
                </a:lnTo>
                <a:lnTo>
                  <a:pt x="350" y="249"/>
                </a:lnTo>
                <a:lnTo>
                  <a:pt x="349" y="253"/>
                </a:lnTo>
                <a:lnTo>
                  <a:pt x="348" y="255"/>
                </a:lnTo>
                <a:lnTo>
                  <a:pt x="347" y="255"/>
                </a:lnTo>
                <a:lnTo>
                  <a:pt x="347" y="256"/>
                </a:lnTo>
                <a:lnTo>
                  <a:pt x="347" y="257"/>
                </a:lnTo>
                <a:lnTo>
                  <a:pt x="346" y="259"/>
                </a:lnTo>
                <a:lnTo>
                  <a:pt x="344" y="261"/>
                </a:lnTo>
                <a:lnTo>
                  <a:pt x="343" y="263"/>
                </a:lnTo>
                <a:lnTo>
                  <a:pt x="343" y="264"/>
                </a:lnTo>
                <a:lnTo>
                  <a:pt x="342" y="267"/>
                </a:lnTo>
                <a:lnTo>
                  <a:pt x="341" y="268"/>
                </a:lnTo>
                <a:lnTo>
                  <a:pt x="337" y="275"/>
                </a:lnTo>
                <a:lnTo>
                  <a:pt x="333" y="281"/>
                </a:lnTo>
                <a:lnTo>
                  <a:pt x="329" y="286"/>
                </a:lnTo>
                <a:lnTo>
                  <a:pt x="325" y="289"/>
                </a:lnTo>
                <a:lnTo>
                  <a:pt x="322" y="289"/>
                </a:lnTo>
                <a:lnTo>
                  <a:pt x="320" y="289"/>
                </a:lnTo>
                <a:lnTo>
                  <a:pt x="320" y="288"/>
                </a:lnTo>
                <a:lnTo>
                  <a:pt x="319" y="285"/>
                </a:lnTo>
                <a:lnTo>
                  <a:pt x="319" y="284"/>
                </a:lnTo>
                <a:lnTo>
                  <a:pt x="319" y="283"/>
                </a:lnTo>
                <a:lnTo>
                  <a:pt x="320" y="281"/>
                </a:lnTo>
                <a:lnTo>
                  <a:pt x="320" y="280"/>
                </a:lnTo>
                <a:lnTo>
                  <a:pt x="320" y="279"/>
                </a:lnTo>
                <a:lnTo>
                  <a:pt x="320" y="277"/>
                </a:lnTo>
                <a:lnTo>
                  <a:pt x="320" y="276"/>
                </a:lnTo>
                <a:lnTo>
                  <a:pt x="320" y="275"/>
                </a:lnTo>
                <a:lnTo>
                  <a:pt x="320" y="273"/>
                </a:lnTo>
                <a:lnTo>
                  <a:pt x="320" y="271"/>
                </a:lnTo>
                <a:lnTo>
                  <a:pt x="320" y="269"/>
                </a:lnTo>
                <a:lnTo>
                  <a:pt x="321" y="267"/>
                </a:lnTo>
                <a:lnTo>
                  <a:pt x="321" y="265"/>
                </a:lnTo>
                <a:lnTo>
                  <a:pt x="321" y="264"/>
                </a:lnTo>
                <a:lnTo>
                  <a:pt x="321" y="263"/>
                </a:lnTo>
                <a:lnTo>
                  <a:pt x="321" y="261"/>
                </a:lnTo>
                <a:lnTo>
                  <a:pt x="321" y="260"/>
                </a:lnTo>
                <a:lnTo>
                  <a:pt x="321" y="257"/>
                </a:lnTo>
                <a:lnTo>
                  <a:pt x="321" y="256"/>
                </a:lnTo>
                <a:lnTo>
                  <a:pt x="322" y="253"/>
                </a:lnTo>
                <a:lnTo>
                  <a:pt x="322" y="252"/>
                </a:lnTo>
                <a:lnTo>
                  <a:pt x="322" y="251"/>
                </a:lnTo>
                <a:lnTo>
                  <a:pt x="322" y="249"/>
                </a:lnTo>
                <a:lnTo>
                  <a:pt x="322" y="248"/>
                </a:lnTo>
                <a:lnTo>
                  <a:pt x="322" y="247"/>
                </a:lnTo>
                <a:lnTo>
                  <a:pt x="322" y="245"/>
                </a:lnTo>
                <a:lnTo>
                  <a:pt x="322" y="244"/>
                </a:lnTo>
                <a:lnTo>
                  <a:pt x="322" y="243"/>
                </a:lnTo>
                <a:lnTo>
                  <a:pt x="322" y="241"/>
                </a:lnTo>
                <a:lnTo>
                  <a:pt x="321" y="241"/>
                </a:lnTo>
                <a:lnTo>
                  <a:pt x="320" y="241"/>
                </a:lnTo>
                <a:lnTo>
                  <a:pt x="319" y="243"/>
                </a:lnTo>
                <a:lnTo>
                  <a:pt x="318" y="243"/>
                </a:lnTo>
                <a:lnTo>
                  <a:pt x="316" y="244"/>
                </a:lnTo>
                <a:lnTo>
                  <a:pt x="315" y="245"/>
                </a:lnTo>
                <a:lnTo>
                  <a:pt x="314" y="245"/>
                </a:lnTo>
                <a:lnTo>
                  <a:pt x="314" y="247"/>
                </a:lnTo>
                <a:lnTo>
                  <a:pt x="313" y="247"/>
                </a:lnTo>
                <a:lnTo>
                  <a:pt x="313" y="248"/>
                </a:lnTo>
                <a:lnTo>
                  <a:pt x="312" y="248"/>
                </a:lnTo>
                <a:lnTo>
                  <a:pt x="311" y="251"/>
                </a:lnTo>
                <a:lnTo>
                  <a:pt x="309" y="252"/>
                </a:lnTo>
                <a:lnTo>
                  <a:pt x="308" y="253"/>
                </a:lnTo>
                <a:lnTo>
                  <a:pt x="307" y="253"/>
                </a:lnTo>
                <a:lnTo>
                  <a:pt x="306" y="253"/>
                </a:lnTo>
                <a:lnTo>
                  <a:pt x="306" y="252"/>
                </a:lnTo>
                <a:lnTo>
                  <a:pt x="305" y="252"/>
                </a:lnTo>
                <a:lnTo>
                  <a:pt x="305" y="251"/>
                </a:lnTo>
                <a:lnTo>
                  <a:pt x="306" y="249"/>
                </a:lnTo>
                <a:lnTo>
                  <a:pt x="306" y="248"/>
                </a:lnTo>
                <a:lnTo>
                  <a:pt x="307" y="247"/>
                </a:lnTo>
                <a:lnTo>
                  <a:pt x="308" y="247"/>
                </a:lnTo>
                <a:lnTo>
                  <a:pt x="308" y="245"/>
                </a:lnTo>
                <a:lnTo>
                  <a:pt x="309" y="245"/>
                </a:lnTo>
                <a:lnTo>
                  <a:pt x="312" y="243"/>
                </a:lnTo>
                <a:lnTo>
                  <a:pt x="313" y="241"/>
                </a:lnTo>
                <a:lnTo>
                  <a:pt x="314" y="239"/>
                </a:lnTo>
                <a:lnTo>
                  <a:pt x="315" y="237"/>
                </a:lnTo>
                <a:lnTo>
                  <a:pt x="316" y="236"/>
                </a:lnTo>
                <a:lnTo>
                  <a:pt x="319" y="235"/>
                </a:lnTo>
                <a:lnTo>
                  <a:pt x="320" y="233"/>
                </a:lnTo>
                <a:lnTo>
                  <a:pt x="323" y="232"/>
                </a:lnTo>
                <a:close/>
                <a:moveTo>
                  <a:pt x="394" y="256"/>
                </a:moveTo>
                <a:lnTo>
                  <a:pt x="390" y="257"/>
                </a:lnTo>
                <a:lnTo>
                  <a:pt x="388" y="260"/>
                </a:lnTo>
                <a:lnTo>
                  <a:pt x="387" y="260"/>
                </a:lnTo>
                <a:lnTo>
                  <a:pt x="385" y="261"/>
                </a:lnTo>
                <a:lnTo>
                  <a:pt x="384" y="261"/>
                </a:lnTo>
                <a:lnTo>
                  <a:pt x="383" y="261"/>
                </a:lnTo>
                <a:lnTo>
                  <a:pt x="383" y="260"/>
                </a:lnTo>
                <a:lnTo>
                  <a:pt x="382" y="259"/>
                </a:lnTo>
                <a:lnTo>
                  <a:pt x="382" y="257"/>
                </a:lnTo>
                <a:lnTo>
                  <a:pt x="383" y="255"/>
                </a:lnTo>
                <a:lnTo>
                  <a:pt x="384" y="253"/>
                </a:lnTo>
                <a:lnTo>
                  <a:pt x="385" y="253"/>
                </a:lnTo>
                <a:lnTo>
                  <a:pt x="387" y="252"/>
                </a:lnTo>
                <a:lnTo>
                  <a:pt x="388" y="251"/>
                </a:lnTo>
                <a:lnTo>
                  <a:pt x="390" y="249"/>
                </a:lnTo>
                <a:lnTo>
                  <a:pt x="391" y="247"/>
                </a:lnTo>
                <a:lnTo>
                  <a:pt x="390" y="243"/>
                </a:lnTo>
                <a:lnTo>
                  <a:pt x="390" y="239"/>
                </a:lnTo>
                <a:lnTo>
                  <a:pt x="390" y="235"/>
                </a:lnTo>
                <a:lnTo>
                  <a:pt x="390" y="231"/>
                </a:lnTo>
                <a:lnTo>
                  <a:pt x="391" y="226"/>
                </a:lnTo>
                <a:lnTo>
                  <a:pt x="392" y="220"/>
                </a:lnTo>
                <a:lnTo>
                  <a:pt x="395" y="216"/>
                </a:lnTo>
                <a:lnTo>
                  <a:pt x="397" y="212"/>
                </a:lnTo>
                <a:lnTo>
                  <a:pt x="398" y="211"/>
                </a:lnTo>
                <a:lnTo>
                  <a:pt x="399" y="211"/>
                </a:lnTo>
                <a:lnTo>
                  <a:pt x="401" y="210"/>
                </a:lnTo>
                <a:lnTo>
                  <a:pt x="402" y="210"/>
                </a:lnTo>
                <a:lnTo>
                  <a:pt x="403" y="210"/>
                </a:lnTo>
                <a:lnTo>
                  <a:pt x="405" y="210"/>
                </a:lnTo>
                <a:lnTo>
                  <a:pt x="406" y="210"/>
                </a:lnTo>
                <a:lnTo>
                  <a:pt x="408" y="212"/>
                </a:lnTo>
                <a:lnTo>
                  <a:pt x="410" y="214"/>
                </a:lnTo>
                <a:lnTo>
                  <a:pt x="410" y="218"/>
                </a:lnTo>
                <a:lnTo>
                  <a:pt x="410" y="223"/>
                </a:lnTo>
                <a:lnTo>
                  <a:pt x="410" y="226"/>
                </a:lnTo>
                <a:lnTo>
                  <a:pt x="409" y="230"/>
                </a:lnTo>
                <a:lnTo>
                  <a:pt x="408" y="233"/>
                </a:lnTo>
                <a:lnTo>
                  <a:pt x="405" y="237"/>
                </a:lnTo>
                <a:lnTo>
                  <a:pt x="404" y="240"/>
                </a:lnTo>
                <a:lnTo>
                  <a:pt x="403" y="243"/>
                </a:lnTo>
                <a:lnTo>
                  <a:pt x="401" y="245"/>
                </a:lnTo>
                <a:lnTo>
                  <a:pt x="399" y="248"/>
                </a:lnTo>
                <a:lnTo>
                  <a:pt x="401" y="249"/>
                </a:lnTo>
                <a:lnTo>
                  <a:pt x="403" y="251"/>
                </a:lnTo>
                <a:lnTo>
                  <a:pt x="405" y="252"/>
                </a:lnTo>
                <a:lnTo>
                  <a:pt x="409" y="252"/>
                </a:lnTo>
                <a:lnTo>
                  <a:pt x="411" y="252"/>
                </a:lnTo>
                <a:lnTo>
                  <a:pt x="412" y="252"/>
                </a:lnTo>
                <a:lnTo>
                  <a:pt x="415" y="251"/>
                </a:lnTo>
                <a:lnTo>
                  <a:pt x="416" y="251"/>
                </a:lnTo>
                <a:lnTo>
                  <a:pt x="420" y="249"/>
                </a:lnTo>
                <a:lnTo>
                  <a:pt x="424" y="247"/>
                </a:lnTo>
                <a:lnTo>
                  <a:pt x="426" y="244"/>
                </a:lnTo>
                <a:lnTo>
                  <a:pt x="430" y="243"/>
                </a:lnTo>
                <a:lnTo>
                  <a:pt x="431" y="241"/>
                </a:lnTo>
                <a:lnTo>
                  <a:pt x="432" y="240"/>
                </a:lnTo>
                <a:lnTo>
                  <a:pt x="432" y="239"/>
                </a:lnTo>
                <a:lnTo>
                  <a:pt x="433" y="237"/>
                </a:lnTo>
                <a:lnTo>
                  <a:pt x="434" y="237"/>
                </a:lnTo>
                <a:lnTo>
                  <a:pt x="434" y="236"/>
                </a:lnTo>
                <a:lnTo>
                  <a:pt x="436" y="236"/>
                </a:lnTo>
                <a:lnTo>
                  <a:pt x="437" y="235"/>
                </a:lnTo>
                <a:lnTo>
                  <a:pt x="438" y="235"/>
                </a:lnTo>
                <a:lnTo>
                  <a:pt x="438" y="233"/>
                </a:lnTo>
                <a:lnTo>
                  <a:pt x="439" y="233"/>
                </a:lnTo>
                <a:lnTo>
                  <a:pt x="440" y="235"/>
                </a:lnTo>
                <a:lnTo>
                  <a:pt x="440" y="237"/>
                </a:lnTo>
                <a:lnTo>
                  <a:pt x="439" y="239"/>
                </a:lnTo>
                <a:lnTo>
                  <a:pt x="438" y="241"/>
                </a:lnTo>
                <a:lnTo>
                  <a:pt x="436" y="243"/>
                </a:lnTo>
                <a:lnTo>
                  <a:pt x="434" y="244"/>
                </a:lnTo>
                <a:lnTo>
                  <a:pt x="433" y="245"/>
                </a:lnTo>
                <a:lnTo>
                  <a:pt x="432" y="245"/>
                </a:lnTo>
                <a:lnTo>
                  <a:pt x="432" y="247"/>
                </a:lnTo>
                <a:lnTo>
                  <a:pt x="431" y="247"/>
                </a:lnTo>
                <a:lnTo>
                  <a:pt x="431" y="248"/>
                </a:lnTo>
                <a:lnTo>
                  <a:pt x="430" y="248"/>
                </a:lnTo>
                <a:lnTo>
                  <a:pt x="427" y="251"/>
                </a:lnTo>
                <a:lnTo>
                  <a:pt x="424" y="253"/>
                </a:lnTo>
                <a:lnTo>
                  <a:pt x="419" y="256"/>
                </a:lnTo>
                <a:lnTo>
                  <a:pt x="410" y="260"/>
                </a:lnTo>
                <a:lnTo>
                  <a:pt x="409" y="260"/>
                </a:lnTo>
                <a:lnTo>
                  <a:pt x="406" y="260"/>
                </a:lnTo>
                <a:lnTo>
                  <a:pt x="405" y="261"/>
                </a:lnTo>
                <a:lnTo>
                  <a:pt x="403" y="261"/>
                </a:lnTo>
                <a:lnTo>
                  <a:pt x="401" y="260"/>
                </a:lnTo>
                <a:lnTo>
                  <a:pt x="397" y="260"/>
                </a:lnTo>
                <a:lnTo>
                  <a:pt x="395" y="257"/>
                </a:lnTo>
                <a:lnTo>
                  <a:pt x="394" y="256"/>
                </a:lnTo>
                <a:close/>
                <a:moveTo>
                  <a:pt x="398" y="239"/>
                </a:moveTo>
                <a:lnTo>
                  <a:pt x="398" y="237"/>
                </a:lnTo>
                <a:lnTo>
                  <a:pt x="399" y="236"/>
                </a:lnTo>
                <a:lnTo>
                  <a:pt x="401" y="235"/>
                </a:lnTo>
                <a:lnTo>
                  <a:pt x="401" y="233"/>
                </a:lnTo>
                <a:lnTo>
                  <a:pt x="401" y="232"/>
                </a:lnTo>
                <a:lnTo>
                  <a:pt x="402" y="230"/>
                </a:lnTo>
                <a:lnTo>
                  <a:pt x="403" y="228"/>
                </a:lnTo>
                <a:lnTo>
                  <a:pt x="403" y="227"/>
                </a:lnTo>
                <a:lnTo>
                  <a:pt x="403" y="224"/>
                </a:lnTo>
                <a:lnTo>
                  <a:pt x="403" y="222"/>
                </a:lnTo>
                <a:lnTo>
                  <a:pt x="403" y="220"/>
                </a:lnTo>
                <a:lnTo>
                  <a:pt x="402" y="219"/>
                </a:lnTo>
                <a:lnTo>
                  <a:pt x="401" y="219"/>
                </a:lnTo>
                <a:lnTo>
                  <a:pt x="399" y="219"/>
                </a:lnTo>
                <a:lnTo>
                  <a:pt x="399" y="220"/>
                </a:lnTo>
                <a:lnTo>
                  <a:pt x="398" y="222"/>
                </a:lnTo>
                <a:lnTo>
                  <a:pt x="398" y="223"/>
                </a:lnTo>
                <a:lnTo>
                  <a:pt x="397" y="223"/>
                </a:lnTo>
                <a:lnTo>
                  <a:pt x="397" y="224"/>
                </a:lnTo>
                <a:lnTo>
                  <a:pt x="397" y="226"/>
                </a:lnTo>
                <a:lnTo>
                  <a:pt x="397" y="227"/>
                </a:lnTo>
                <a:lnTo>
                  <a:pt x="396" y="227"/>
                </a:lnTo>
                <a:lnTo>
                  <a:pt x="396" y="228"/>
                </a:lnTo>
                <a:lnTo>
                  <a:pt x="397" y="228"/>
                </a:lnTo>
                <a:lnTo>
                  <a:pt x="396" y="228"/>
                </a:lnTo>
                <a:lnTo>
                  <a:pt x="396" y="230"/>
                </a:lnTo>
                <a:lnTo>
                  <a:pt x="396" y="231"/>
                </a:lnTo>
                <a:lnTo>
                  <a:pt x="396" y="232"/>
                </a:lnTo>
                <a:lnTo>
                  <a:pt x="396" y="233"/>
                </a:lnTo>
                <a:lnTo>
                  <a:pt x="396" y="235"/>
                </a:lnTo>
                <a:lnTo>
                  <a:pt x="396" y="236"/>
                </a:lnTo>
                <a:lnTo>
                  <a:pt x="397" y="236"/>
                </a:lnTo>
                <a:lnTo>
                  <a:pt x="397" y="237"/>
                </a:lnTo>
                <a:lnTo>
                  <a:pt x="397" y="239"/>
                </a:lnTo>
                <a:lnTo>
                  <a:pt x="398" y="239"/>
                </a:lnTo>
                <a:close/>
                <a:moveTo>
                  <a:pt x="447" y="202"/>
                </a:moveTo>
                <a:lnTo>
                  <a:pt x="451" y="202"/>
                </a:lnTo>
                <a:lnTo>
                  <a:pt x="452" y="202"/>
                </a:lnTo>
                <a:lnTo>
                  <a:pt x="452" y="204"/>
                </a:lnTo>
                <a:lnTo>
                  <a:pt x="452" y="207"/>
                </a:lnTo>
                <a:lnTo>
                  <a:pt x="452" y="208"/>
                </a:lnTo>
                <a:lnTo>
                  <a:pt x="452" y="210"/>
                </a:lnTo>
                <a:lnTo>
                  <a:pt x="452" y="211"/>
                </a:lnTo>
                <a:lnTo>
                  <a:pt x="452" y="212"/>
                </a:lnTo>
                <a:lnTo>
                  <a:pt x="451" y="214"/>
                </a:lnTo>
                <a:lnTo>
                  <a:pt x="451" y="215"/>
                </a:lnTo>
                <a:lnTo>
                  <a:pt x="451" y="216"/>
                </a:lnTo>
                <a:lnTo>
                  <a:pt x="451" y="218"/>
                </a:lnTo>
                <a:lnTo>
                  <a:pt x="451" y="219"/>
                </a:lnTo>
                <a:lnTo>
                  <a:pt x="451" y="220"/>
                </a:lnTo>
                <a:lnTo>
                  <a:pt x="451" y="222"/>
                </a:lnTo>
                <a:lnTo>
                  <a:pt x="452" y="220"/>
                </a:lnTo>
                <a:lnTo>
                  <a:pt x="454" y="220"/>
                </a:lnTo>
                <a:lnTo>
                  <a:pt x="455" y="219"/>
                </a:lnTo>
                <a:lnTo>
                  <a:pt x="458" y="218"/>
                </a:lnTo>
                <a:lnTo>
                  <a:pt x="459" y="216"/>
                </a:lnTo>
                <a:lnTo>
                  <a:pt x="460" y="215"/>
                </a:lnTo>
                <a:lnTo>
                  <a:pt x="461" y="214"/>
                </a:lnTo>
                <a:lnTo>
                  <a:pt x="462" y="214"/>
                </a:lnTo>
                <a:lnTo>
                  <a:pt x="464" y="212"/>
                </a:lnTo>
                <a:lnTo>
                  <a:pt x="465" y="212"/>
                </a:lnTo>
                <a:lnTo>
                  <a:pt x="465" y="211"/>
                </a:lnTo>
                <a:lnTo>
                  <a:pt x="466" y="210"/>
                </a:lnTo>
                <a:lnTo>
                  <a:pt x="467" y="208"/>
                </a:lnTo>
                <a:lnTo>
                  <a:pt x="468" y="207"/>
                </a:lnTo>
                <a:lnTo>
                  <a:pt x="468" y="204"/>
                </a:lnTo>
                <a:lnTo>
                  <a:pt x="469" y="203"/>
                </a:lnTo>
                <a:lnTo>
                  <a:pt x="469" y="202"/>
                </a:lnTo>
                <a:lnTo>
                  <a:pt x="469" y="200"/>
                </a:lnTo>
                <a:lnTo>
                  <a:pt x="471" y="198"/>
                </a:lnTo>
                <a:lnTo>
                  <a:pt x="472" y="196"/>
                </a:lnTo>
                <a:lnTo>
                  <a:pt x="475" y="194"/>
                </a:lnTo>
                <a:lnTo>
                  <a:pt x="475" y="195"/>
                </a:lnTo>
                <a:lnTo>
                  <a:pt x="477" y="195"/>
                </a:lnTo>
                <a:lnTo>
                  <a:pt x="477" y="196"/>
                </a:lnTo>
                <a:lnTo>
                  <a:pt x="477" y="199"/>
                </a:lnTo>
                <a:lnTo>
                  <a:pt x="477" y="202"/>
                </a:lnTo>
                <a:lnTo>
                  <a:pt x="478" y="206"/>
                </a:lnTo>
                <a:lnTo>
                  <a:pt x="478" y="210"/>
                </a:lnTo>
                <a:lnTo>
                  <a:pt x="478" y="211"/>
                </a:lnTo>
                <a:lnTo>
                  <a:pt x="479" y="212"/>
                </a:lnTo>
                <a:lnTo>
                  <a:pt x="479" y="214"/>
                </a:lnTo>
                <a:lnTo>
                  <a:pt x="480" y="216"/>
                </a:lnTo>
                <a:lnTo>
                  <a:pt x="482" y="222"/>
                </a:lnTo>
                <a:lnTo>
                  <a:pt x="482" y="223"/>
                </a:lnTo>
                <a:lnTo>
                  <a:pt x="485" y="224"/>
                </a:lnTo>
                <a:lnTo>
                  <a:pt x="486" y="224"/>
                </a:lnTo>
                <a:lnTo>
                  <a:pt x="488" y="226"/>
                </a:lnTo>
                <a:lnTo>
                  <a:pt x="488" y="224"/>
                </a:lnTo>
                <a:lnTo>
                  <a:pt x="489" y="224"/>
                </a:lnTo>
                <a:lnTo>
                  <a:pt x="493" y="223"/>
                </a:lnTo>
                <a:lnTo>
                  <a:pt x="495" y="222"/>
                </a:lnTo>
                <a:lnTo>
                  <a:pt x="499" y="219"/>
                </a:lnTo>
                <a:lnTo>
                  <a:pt x="501" y="216"/>
                </a:lnTo>
                <a:lnTo>
                  <a:pt x="503" y="214"/>
                </a:lnTo>
                <a:lnTo>
                  <a:pt x="506" y="211"/>
                </a:lnTo>
                <a:lnTo>
                  <a:pt x="508" y="210"/>
                </a:lnTo>
                <a:lnTo>
                  <a:pt x="509" y="208"/>
                </a:lnTo>
                <a:lnTo>
                  <a:pt x="510" y="208"/>
                </a:lnTo>
                <a:lnTo>
                  <a:pt x="510" y="210"/>
                </a:lnTo>
                <a:lnTo>
                  <a:pt x="510" y="211"/>
                </a:lnTo>
                <a:lnTo>
                  <a:pt x="510" y="212"/>
                </a:lnTo>
                <a:lnTo>
                  <a:pt x="508" y="216"/>
                </a:lnTo>
                <a:lnTo>
                  <a:pt x="503" y="222"/>
                </a:lnTo>
                <a:lnTo>
                  <a:pt x="499" y="227"/>
                </a:lnTo>
                <a:lnTo>
                  <a:pt x="493" y="231"/>
                </a:lnTo>
                <a:lnTo>
                  <a:pt x="492" y="231"/>
                </a:lnTo>
                <a:lnTo>
                  <a:pt x="491" y="232"/>
                </a:lnTo>
                <a:lnTo>
                  <a:pt x="489" y="232"/>
                </a:lnTo>
                <a:lnTo>
                  <a:pt x="488" y="232"/>
                </a:lnTo>
                <a:lnTo>
                  <a:pt x="484" y="233"/>
                </a:lnTo>
                <a:lnTo>
                  <a:pt x="480" y="233"/>
                </a:lnTo>
                <a:lnTo>
                  <a:pt x="477" y="231"/>
                </a:lnTo>
                <a:lnTo>
                  <a:pt x="474" y="226"/>
                </a:lnTo>
                <a:lnTo>
                  <a:pt x="474" y="224"/>
                </a:lnTo>
                <a:lnTo>
                  <a:pt x="473" y="223"/>
                </a:lnTo>
                <a:lnTo>
                  <a:pt x="473" y="220"/>
                </a:lnTo>
                <a:lnTo>
                  <a:pt x="472" y="218"/>
                </a:lnTo>
                <a:lnTo>
                  <a:pt x="472" y="216"/>
                </a:lnTo>
                <a:lnTo>
                  <a:pt x="472" y="215"/>
                </a:lnTo>
                <a:lnTo>
                  <a:pt x="472" y="214"/>
                </a:lnTo>
                <a:lnTo>
                  <a:pt x="471" y="212"/>
                </a:lnTo>
                <a:lnTo>
                  <a:pt x="469" y="212"/>
                </a:lnTo>
                <a:lnTo>
                  <a:pt x="468" y="214"/>
                </a:lnTo>
                <a:lnTo>
                  <a:pt x="467" y="215"/>
                </a:lnTo>
                <a:lnTo>
                  <a:pt x="466" y="216"/>
                </a:lnTo>
                <a:lnTo>
                  <a:pt x="465" y="218"/>
                </a:lnTo>
                <a:lnTo>
                  <a:pt x="464" y="218"/>
                </a:lnTo>
                <a:lnTo>
                  <a:pt x="464" y="219"/>
                </a:lnTo>
                <a:lnTo>
                  <a:pt x="462" y="219"/>
                </a:lnTo>
                <a:lnTo>
                  <a:pt x="462" y="220"/>
                </a:lnTo>
                <a:lnTo>
                  <a:pt x="461" y="220"/>
                </a:lnTo>
                <a:lnTo>
                  <a:pt x="460" y="222"/>
                </a:lnTo>
                <a:lnTo>
                  <a:pt x="459" y="222"/>
                </a:lnTo>
                <a:lnTo>
                  <a:pt x="459" y="223"/>
                </a:lnTo>
                <a:lnTo>
                  <a:pt x="458" y="223"/>
                </a:lnTo>
                <a:lnTo>
                  <a:pt x="457" y="224"/>
                </a:lnTo>
                <a:lnTo>
                  <a:pt x="455" y="224"/>
                </a:lnTo>
                <a:lnTo>
                  <a:pt x="453" y="226"/>
                </a:lnTo>
                <a:lnTo>
                  <a:pt x="452" y="227"/>
                </a:lnTo>
                <a:lnTo>
                  <a:pt x="451" y="228"/>
                </a:lnTo>
                <a:lnTo>
                  <a:pt x="451" y="231"/>
                </a:lnTo>
                <a:lnTo>
                  <a:pt x="450" y="232"/>
                </a:lnTo>
                <a:lnTo>
                  <a:pt x="450" y="233"/>
                </a:lnTo>
                <a:lnTo>
                  <a:pt x="450" y="236"/>
                </a:lnTo>
                <a:lnTo>
                  <a:pt x="450" y="237"/>
                </a:lnTo>
                <a:lnTo>
                  <a:pt x="450" y="239"/>
                </a:lnTo>
                <a:lnTo>
                  <a:pt x="451" y="239"/>
                </a:lnTo>
                <a:lnTo>
                  <a:pt x="451" y="240"/>
                </a:lnTo>
                <a:lnTo>
                  <a:pt x="451" y="241"/>
                </a:lnTo>
                <a:lnTo>
                  <a:pt x="451" y="243"/>
                </a:lnTo>
                <a:lnTo>
                  <a:pt x="451" y="244"/>
                </a:lnTo>
                <a:lnTo>
                  <a:pt x="451" y="245"/>
                </a:lnTo>
                <a:lnTo>
                  <a:pt x="450" y="245"/>
                </a:lnTo>
                <a:lnTo>
                  <a:pt x="448" y="247"/>
                </a:lnTo>
                <a:lnTo>
                  <a:pt x="446" y="247"/>
                </a:lnTo>
                <a:lnTo>
                  <a:pt x="445" y="247"/>
                </a:lnTo>
                <a:lnTo>
                  <a:pt x="444" y="244"/>
                </a:lnTo>
                <a:lnTo>
                  <a:pt x="444" y="240"/>
                </a:lnTo>
                <a:lnTo>
                  <a:pt x="444" y="239"/>
                </a:lnTo>
                <a:lnTo>
                  <a:pt x="444" y="237"/>
                </a:lnTo>
                <a:lnTo>
                  <a:pt x="445" y="237"/>
                </a:lnTo>
                <a:lnTo>
                  <a:pt x="445" y="236"/>
                </a:lnTo>
                <a:lnTo>
                  <a:pt x="445" y="235"/>
                </a:lnTo>
                <a:lnTo>
                  <a:pt x="444" y="233"/>
                </a:lnTo>
                <a:lnTo>
                  <a:pt x="444" y="232"/>
                </a:lnTo>
                <a:lnTo>
                  <a:pt x="444" y="230"/>
                </a:lnTo>
                <a:lnTo>
                  <a:pt x="443" y="231"/>
                </a:lnTo>
                <a:lnTo>
                  <a:pt x="441" y="231"/>
                </a:lnTo>
                <a:lnTo>
                  <a:pt x="440" y="232"/>
                </a:lnTo>
                <a:lnTo>
                  <a:pt x="438" y="232"/>
                </a:lnTo>
                <a:lnTo>
                  <a:pt x="437" y="232"/>
                </a:lnTo>
                <a:lnTo>
                  <a:pt x="437" y="231"/>
                </a:lnTo>
                <a:lnTo>
                  <a:pt x="437" y="230"/>
                </a:lnTo>
                <a:lnTo>
                  <a:pt x="437" y="227"/>
                </a:lnTo>
                <a:lnTo>
                  <a:pt x="438" y="227"/>
                </a:lnTo>
                <a:lnTo>
                  <a:pt x="439" y="226"/>
                </a:lnTo>
                <a:lnTo>
                  <a:pt x="440" y="226"/>
                </a:lnTo>
                <a:lnTo>
                  <a:pt x="441" y="224"/>
                </a:lnTo>
                <a:lnTo>
                  <a:pt x="443" y="224"/>
                </a:lnTo>
                <a:lnTo>
                  <a:pt x="444" y="224"/>
                </a:lnTo>
                <a:lnTo>
                  <a:pt x="445" y="219"/>
                </a:lnTo>
                <a:lnTo>
                  <a:pt x="445" y="215"/>
                </a:lnTo>
                <a:lnTo>
                  <a:pt x="446" y="212"/>
                </a:lnTo>
                <a:lnTo>
                  <a:pt x="446" y="210"/>
                </a:lnTo>
                <a:lnTo>
                  <a:pt x="446" y="208"/>
                </a:lnTo>
                <a:lnTo>
                  <a:pt x="446" y="207"/>
                </a:lnTo>
                <a:lnTo>
                  <a:pt x="446" y="206"/>
                </a:lnTo>
                <a:lnTo>
                  <a:pt x="446" y="204"/>
                </a:lnTo>
                <a:lnTo>
                  <a:pt x="446" y="203"/>
                </a:lnTo>
                <a:lnTo>
                  <a:pt x="447" y="202"/>
                </a:lnTo>
                <a:close/>
                <a:moveTo>
                  <a:pt x="509" y="191"/>
                </a:moveTo>
                <a:lnTo>
                  <a:pt x="513" y="191"/>
                </a:lnTo>
                <a:lnTo>
                  <a:pt x="514" y="192"/>
                </a:lnTo>
                <a:lnTo>
                  <a:pt x="514" y="194"/>
                </a:lnTo>
                <a:lnTo>
                  <a:pt x="514" y="198"/>
                </a:lnTo>
                <a:lnTo>
                  <a:pt x="514" y="199"/>
                </a:lnTo>
                <a:lnTo>
                  <a:pt x="514" y="200"/>
                </a:lnTo>
                <a:lnTo>
                  <a:pt x="514" y="202"/>
                </a:lnTo>
                <a:lnTo>
                  <a:pt x="514" y="203"/>
                </a:lnTo>
                <a:lnTo>
                  <a:pt x="514" y="204"/>
                </a:lnTo>
                <a:lnTo>
                  <a:pt x="515" y="207"/>
                </a:lnTo>
                <a:lnTo>
                  <a:pt x="515" y="208"/>
                </a:lnTo>
                <a:lnTo>
                  <a:pt x="515" y="210"/>
                </a:lnTo>
                <a:lnTo>
                  <a:pt x="516" y="210"/>
                </a:lnTo>
                <a:lnTo>
                  <a:pt x="517" y="208"/>
                </a:lnTo>
                <a:lnTo>
                  <a:pt x="519" y="204"/>
                </a:lnTo>
                <a:lnTo>
                  <a:pt x="522" y="200"/>
                </a:lnTo>
                <a:lnTo>
                  <a:pt x="526" y="194"/>
                </a:lnTo>
                <a:lnTo>
                  <a:pt x="531" y="187"/>
                </a:lnTo>
                <a:lnTo>
                  <a:pt x="536" y="182"/>
                </a:lnTo>
                <a:lnTo>
                  <a:pt x="540" y="179"/>
                </a:lnTo>
                <a:lnTo>
                  <a:pt x="542" y="178"/>
                </a:lnTo>
                <a:lnTo>
                  <a:pt x="543" y="178"/>
                </a:lnTo>
                <a:lnTo>
                  <a:pt x="544" y="178"/>
                </a:lnTo>
                <a:lnTo>
                  <a:pt x="545" y="179"/>
                </a:lnTo>
                <a:lnTo>
                  <a:pt x="547" y="179"/>
                </a:lnTo>
                <a:lnTo>
                  <a:pt x="548" y="180"/>
                </a:lnTo>
                <a:lnTo>
                  <a:pt x="549" y="180"/>
                </a:lnTo>
                <a:lnTo>
                  <a:pt x="550" y="182"/>
                </a:lnTo>
                <a:lnTo>
                  <a:pt x="550" y="183"/>
                </a:lnTo>
                <a:lnTo>
                  <a:pt x="550" y="184"/>
                </a:lnTo>
                <a:lnTo>
                  <a:pt x="550" y="186"/>
                </a:lnTo>
                <a:lnTo>
                  <a:pt x="550" y="187"/>
                </a:lnTo>
                <a:lnTo>
                  <a:pt x="550" y="188"/>
                </a:lnTo>
                <a:lnTo>
                  <a:pt x="550" y="190"/>
                </a:lnTo>
                <a:lnTo>
                  <a:pt x="550" y="191"/>
                </a:lnTo>
                <a:lnTo>
                  <a:pt x="550" y="192"/>
                </a:lnTo>
                <a:lnTo>
                  <a:pt x="550" y="194"/>
                </a:lnTo>
                <a:lnTo>
                  <a:pt x="551" y="195"/>
                </a:lnTo>
                <a:lnTo>
                  <a:pt x="551" y="196"/>
                </a:lnTo>
                <a:lnTo>
                  <a:pt x="552" y="196"/>
                </a:lnTo>
                <a:lnTo>
                  <a:pt x="554" y="195"/>
                </a:lnTo>
                <a:lnTo>
                  <a:pt x="555" y="194"/>
                </a:lnTo>
                <a:lnTo>
                  <a:pt x="556" y="192"/>
                </a:lnTo>
                <a:lnTo>
                  <a:pt x="556" y="191"/>
                </a:lnTo>
                <a:lnTo>
                  <a:pt x="557" y="191"/>
                </a:lnTo>
                <a:lnTo>
                  <a:pt x="558" y="190"/>
                </a:lnTo>
                <a:lnTo>
                  <a:pt x="558" y="188"/>
                </a:lnTo>
                <a:lnTo>
                  <a:pt x="559" y="188"/>
                </a:lnTo>
                <a:lnTo>
                  <a:pt x="559" y="187"/>
                </a:lnTo>
                <a:lnTo>
                  <a:pt x="561" y="186"/>
                </a:lnTo>
                <a:lnTo>
                  <a:pt x="561" y="184"/>
                </a:lnTo>
                <a:lnTo>
                  <a:pt x="562" y="184"/>
                </a:lnTo>
                <a:lnTo>
                  <a:pt x="562" y="183"/>
                </a:lnTo>
                <a:lnTo>
                  <a:pt x="563" y="183"/>
                </a:lnTo>
                <a:lnTo>
                  <a:pt x="563" y="182"/>
                </a:lnTo>
                <a:lnTo>
                  <a:pt x="564" y="182"/>
                </a:lnTo>
                <a:lnTo>
                  <a:pt x="565" y="180"/>
                </a:lnTo>
                <a:lnTo>
                  <a:pt x="566" y="179"/>
                </a:lnTo>
                <a:lnTo>
                  <a:pt x="568" y="178"/>
                </a:lnTo>
                <a:lnTo>
                  <a:pt x="569" y="178"/>
                </a:lnTo>
                <a:lnTo>
                  <a:pt x="569" y="176"/>
                </a:lnTo>
                <a:lnTo>
                  <a:pt x="570" y="176"/>
                </a:lnTo>
                <a:lnTo>
                  <a:pt x="571" y="175"/>
                </a:lnTo>
                <a:lnTo>
                  <a:pt x="572" y="174"/>
                </a:lnTo>
                <a:lnTo>
                  <a:pt x="575" y="174"/>
                </a:lnTo>
                <a:lnTo>
                  <a:pt x="578" y="173"/>
                </a:lnTo>
                <a:lnTo>
                  <a:pt x="579" y="174"/>
                </a:lnTo>
                <a:lnTo>
                  <a:pt x="581" y="175"/>
                </a:lnTo>
                <a:lnTo>
                  <a:pt x="581" y="179"/>
                </a:lnTo>
                <a:lnTo>
                  <a:pt x="581" y="180"/>
                </a:lnTo>
                <a:lnTo>
                  <a:pt x="581" y="182"/>
                </a:lnTo>
                <a:lnTo>
                  <a:pt x="581" y="183"/>
                </a:lnTo>
                <a:lnTo>
                  <a:pt x="581" y="184"/>
                </a:lnTo>
                <a:lnTo>
                  <a:pt x="579" y="187"/>
                </a:lnTo>
                <a:lnTo>
                  <a:pt x="579" y="188"/>
                </a:lnTo>
                <a:lnTo>
                  <a:pt x="581" y="191"/>
                </a:lnTo>
                <a:lnTo>
                  <a:pt x="581" y="192"/>
                </a:lnTo>
                <a:lnTo>
                  <a:pt x="582" y="192"/>
                </a:lnTo>
                <a:lnTo>
                  <a:pt x="582" y="194"/>
                </a:lnTo>
                <a:lnTo>
                  <a:pt x="583" y="194"/>
                </a:lnTo>
                <a:lnTo>
                  <a:pt x="583" y="195"/>
                </a:lnTo>
                <a:lnTo>
                  <a:pt x="584" y="195"/>
                </a:lnTo>
                <a:lnTo>
                  <a:pt x="584" y="196"/>
                </a:lnTo>
                <a:lnTo>
                  <a:pt x="583" y="198"/>
                </a:lnTo>
                <a:lnTo>
                  <a:pt x="583" y="199"/>
                </a:lnTo>
                <a:lnTo>
                  <a:pt x="582" y="200"/>
                </a:lnTo>
                <a:lnTo>
                  <a:pt x="581" y="202"/>
                </a:lnTo>
                <a:lnTo>
                  <a:pt x="579" y="203"/>
                </a:lnTo>
                <a:lnTo>
                  <a:pt x="578" y="203"/>
                </a:lnTo>
                <a:lnTo>
                  <a:pt x="577" y="203"/>
                </a:lnTo>
                <a:lnTo>
                  <a:pt x="576" y="203"/>
                </a:lnTo>
                <a:lnTo>
                  <a:pt x="575" y="203"/>
                </a:lnTo>
                <a:lnTo>
                  <a:pt x="575" y="202"/>
                </a:lnTo>
                <a:lnTo>
                  <a:pt x="573" y="202"/>
                </a:lnTo>
                <a:lnTo>
                  <a:pt x="573" y="200"/>
                </a:lnTo>
                <a:lnTo>
                  <a:pt x="572" y="200"/>
                </a:lnTo>
                <a:lnTo>
                  <a:pt x="571" y="200"/>
                </a:lnTo>
                <a:lnTo>
                  <a:pt x="570" y="200"/>
                </a:lnTo>
                <a:lnTo>
                  <a:pt x="570" y="199"/>
                </a:lnTo>
                <a:lnTo>
                  <a:pt x="569" y="199"/>
                </a:lnTo>
                <a:lnTo>
                  <a:pt x="569" y="198"/>
                </a:lnTo>
                <a:lnTo>
                  <a:pt x="570" y="196"/>
                </a:lnTo>
                <a:lnTo>
                  <a:pt x="570" y="195"/>
                </a:lnTo>
                <a:lnTo>
                  <a:pt x="571" y="194"/>
                </a:lnTo>
                <a:lnTo>
                  <a:pt x="571" y="192"/>
                </a:lnTo>
                <a:lnTo>
                  <a:pt x="571" y="191"/>
                </a:lnTo>
                <a:lnTo>
                  <a:pt x="572" y="191"/>
                </a:lnTo>
                <a:lnTo>
                  <a:pt x="572" y="190"/>
                </a:lnTo>
                <a:lnTo>
                  <a:pt x="572" y="188"/>
                </a:lnTo>
                <a:lnTo>
                  <a:pt x="572" y="187"/>
                </a:lnTo>
                <a:lnTo>
                  <a:pt x="572" y="186"/>
                </a:lnTo>
                <a:lnTo>
                  <a:pt x="572" y="184"/>
                </a:lnTo>
                <a:lnTo>
                  <a:pt x="572" y="183"/>
                </a:lnTo>
                <a:lnTo>
                  <a:pt x="571" y="183"/>
                </a:lnTo>
                <a:lnTo>
                  <a:pt x="570" y="184"/>
                </a:lnTo>
                <a:lnTo>
                  <a:pt x="566" y="187"/>
                </a:lnTo>
                <a:lnTo>
                  <a:pt x="564" y="191"/>
                </a:lnTo>
                <a:lnTo>
                  <a:pt x="561" y="195"/>
                </a:lnTo>
                <a:lnTo>
                  <a:pt x="557" y="200"/>
                </a:lnTo>
                <a:lnTo>
                  <a:pt x="555" y="204"/>
                </a:lnTo>
                <a:lnTo>
                  <a:pt x="551" y="207"/>
                </a:lnTo>
                <a:lnTo>
                  <a:pt x="550" y="208"/>
                </a:lnTo>
                <a:lnTo>
                  <a:pt x="548" y="210"/>
                </a:lnTo>
                <a:lnTo>
                  <a:pt x="547" y="210"/>
                </a:lnTo>
                <a:lnTo>
                  <a:pt x="545" y="208"/>
                </a:lnTo>
                <a:lnTo>
                  <a:pt x="544" y="207"/>
                </a:lnTo>
                <a:lnTo>
                  <a:pt x="544" y="204"/>
                </a:lnTo>
                <a:lnTo>
                  <a:pt x="544" y="200"/>
                </a:lnTo>
                <a:lnTo>
                  <a:pt x="544" y="199"/>
                </a:lnTo>
                <a:lnTo>
                  <a:pt x="544" y="198"/>
                </a:lnTo>
                <a:lnTo>
                  <a:pt x="544" y="196"/>
                </a:lnTo>
                <a:lnTo>
                  <a:pt x="544" y="194"/>
                </a:lnTo>
                <a:lnTo>
                  <a:pt x="544" y="192"/>
                </a:lnTo>
                <a:lnTo>
                  <a:pt x="543" y="192"/>
                </a:lnTo>
                <a:lnTo>
                  <a:pt x="543" y="191"/>
                </a:lnTo>
                <a:lnTo>
                  <a:pt x="543" y="190"/>
                </a:lnTo>
                <a:lnTo>
                  <a:pt x="542" y="190"/>
                </a:lnTo>
                <a:lnTo>
                  <a:pt x="542" y="188"/>
                </a:lnTo>
                <a:lnTo>
                  <a:pt x="541" y="188"/>
                </a:lnTo>
                <a:lnTo>
                  <a:pt x="541" y="187"/>
                </a:lnTo>
                <a:lnTo>
                  <a:pt x="540" y="187"/>
                </a:lnTo>
                <a:lnTo>
                  <a:pt x="538" y="187"/>
                </a:lnTo>
                <a:lnTo>
                  <a:pt x="537" y="188"/>
                </a:lnTo>
                <a:lnTo>
                  <a:pt x="536" y="190"/>
                </a:lnTo>
                <a:lnTo>
                  <a:pt x="535" y="192"/>
                </a:lnTo>
                <a:lnTo>
                  <a:pt x="535" y="194"/>
                </a:lnTo>
                <a:lnTo>
                  <a:pt x="534" y="194"/>
                </a:lnTo>
                <a:lnTo>
                  <a:pt x="533" y="195"/>
                </a:lnTo>
                <a:lnTo>
                  <a:pt x="533" y="196"/>
                </a:lnTo>
                <a:lnTo>
                  <a:pt x="531" y="198"/>
                </a:lnTo>
                <a:lnTo>
                  <a:pt x="531" y="199"/>
                </a:lnTo>
                <a:lnTo>
                  <a:pt x="530" y="200"/>
                </a:lnTo>
                <a:lnTo>
                  <a:pt x="529" y="202"/>
                </a:lnTo>
                <a:lnTo>
                  <a:pt x="528" y="203"/>
                </a:lnTo>
                <a:lnTo>
                  <a:pt x="528" y="204"/>
                </a:lnTo>
                <a:lnTo>
                  <a:pt x="527" y="204"/>
                </a:lnTo>
                <a:lnTo>
                  <a:pt x="527" y="206"/>
                </a:lnTo>
                <a:lnTo>
                  <a:pt x="526" y="207"/>
                </a:lnTo>
                <a:lnTo>
                  <a:pt x="524" y="210"/>
                </a:lnTo>
                <a:lnTo>
                  <a:pt x="523" y="211"/>
                </a:lnTo>
                <a:lnTo>
                  <a:pt x="523" y="212"/>
                </a:lnTo>
                <a:lnTo>
                  <a:pt x="522" y="214"/>
                </a:lnTo>
                <a:lnTo>
                  <a:pt x="521" y="215"/>
                </a:lnTo>
                <a:lnTo>
                  <a:pt x="521" y="216"/>
                </a:lnTo>
                <a:lnTo>
                  <a:pt x="519" y="219"/>
                </a:lnTo>
                <a:lnTo>
                  <a:pt x="516" y="222"/>
                </a:lnTo>
                <a:lnTo>
                  <a:pt x="515" y="223"/>
                </a:lnTo>
                <a:lnTo>
                  <a:pt x="514" y="224"/>
                </a:lnTo>
                <a:lnTo>
                  <a:pt x="510" y="224"/>
                </a:lnTo>
                <a:lnTo>
                  <a:pt x="508" y="222"/>
                </a:lnTo>
                <a:lnTo>
                  <a:pt x="508" y="219"/>
                </a:lnTo>
                <a:lnTo>
                  <a:pt x="507" y="215"/>
                </a:lnTo>
                <a:lnTo>
                  <a:pt x="507" y="214"/>
                </a:lnTo>
                <a:lnTo>
                  <a:pt x="507" y="212"/>
                </a:lnTo>
                <a:lnTo>
                  <a:pt x="508" y="211"/>
                </a:lnTo>
                <a:lnTo>
                  <a:pt x="508" y="210"/>
                </a:lnTo>
                <a:lnTo>
                  <a:pt x="508" y="208"/>
                </a:lnTo>
                <a:lnTo>
                  <a:pt x="508" y="207"/>
                </a:lnTo>
                <a:lnTo>
                  <a:pt x="508" y="206"/>
                </a:lnTo>
                <a:lnTo>
                  <a:pt x="508" y="204"/>
                </a:lnTo>
                <a:lnTo>
                  <a:pt x="507" y="203"/>
                </a:lnTo>
                <a:lnTo>
                  <a:pt x="507" y="202"/>
                </a:lnTo>
                <a:lnTo>
                  <a:pt x="507" y="200"/>
                </a:lnTo>
                <a:lnTo>
                  <a:pt x="506" y="199"/>
                </a:lnTo>
                <a:lnTo>
                  <a:pt x="506" y="198"/>
                </a:lnTo>
                <a:lnTo>
                  <a:pt x="507" y="196"/>
                </a:lnTo>
                <a:lnTo>
                  <a:pt x="507" y="195"/>
                </a:lnTo>
                <a:lnTo>
                  <a:pt x="507" y="194"/>
                </a:lnTo>
                <a:lnTo>
                  <a:pt x="508" y="192"/>
                </a:lnTo>
                <a:lnTo>
                  <a:pt x="509" y="191"/>
                </a:lnTo>
                <a:close/>
                <a:moveTo>
                  <a:pt x="579" y="135"/>
                </a:moveTo>
                <a:lnTo>
                  <a:pt x="579" y="135"/>
                </a:lnTo>
                <a:lnTo>
                  <a:pt x="579" y="137"/>
                </a:lnTo>
                <a:lnTo>
                  <a:pt x="579" y="139"/>
                </a:lnTo>
                <a:lnTo>
                  <a:pt x="577" y="142"/>
                </a:lnTo>
                <a:lnTo>
                  <a:pt x="575" y="145"/>
                </a:lnTo>
                <a:lnTo>
                  <a:pt x="571" y="149"/>
                </a:lnTo>
                <a:lnTo>
                  <a:pt x="568" y="151"/>
                </a:lnTo>
                <a:lnTo>
                  <a:pt x="564" y="154"/>
                </a:lnTo>
                <a:lnTo>
                  <a:pt x="561" y="157"/>
                </a:lnTo>
                <a:lnTo>
                  <a:pt x="557" y="161"/>
                </a:lnTo>
                <a:lnTo>
                  <a:pt x="556" y="161"/>
                </a:lnTo>
                <a:lnTo>
                  <a:pt x="555" y="162"/>
                </a:lnTo>
                <a:lnTo>
                  <a:pt x="554" y="162"/>
                </a:lnTo>
                <a:lnTo>
                  <a:pt x="554" y="163"/>
                </a:lnTo>
                <a:lnTo>
                  <a:pt x="552" y="163"/>
                </a:lnTo>
                <a:lnTo>
                  <a:pt x="551" y="165"/>
                </a:lnTo>
                <a:lnTo>
                  <a:pt x="548" y="167"/>
                </a:lnTo>
                <a:lnTo>
                  <a:pt x="543" y="169"/>
                </a:lnTo>
                <a:lnTo>
                  <a:pt x="536" y="171"/>
                </a:lnTo>
                <a:lnTo>
                  <a:pt x="535" y="171"/>
                </a:lnTo>
                <a:lnTo>
                  <a:pt x="534" y="173"/>
                </a:lnTo>
                <a:lnTo>
                  <a:pt x="534" y="171"/>
                </a:lnTo>
                <a:lnTo>
                  <a:pt x="533" y="171"/>
                </a:lnTo>
                <a:lnTo>
                  <a:pt x="533" y="170"/>
                </a:lnTo>
                <a:lnTo>
                  <a:pt x="533" y="169"/>
                </a:lnTo>
                <a:lnTo>
                  <a:pt x="533" y="167"/>
                </a:lnTo>
                <a:lnTo>
                  <a:pt x="534" y="166"/>
                </a:lnTo>
                <a:lnTo>
                  <a:pt x="535" y="166"/>
                </a:lnTo>
                <a:lnTo>
                  <a:pt x="536" y="165"/>
                </a:lnTo>
                <a:lnTo>
                  <a:pt x="538" y="163"/>
                </a:lnTo>
                <a:lnTo>
                  <a:pt x="540" y="163"/>
                </a:lnTo>
                <a:lnTo>
                  <a:pt x="541" y="162"/>
                </a:lnTo>
                <a:lnTo>
                  <a:pt x="542" y="162"/>
                </a:lnTo>
                <a:lnTo>
                  <a:pt x="543" y="162"/>
                </a:lnTo>
                <a:lnTo>
                  <a:pt x="547" y="161"/>
                </a:lnTo>
                <a:lnTo>
                  <a:pt x="550" y="158"/>
                </a:lnTo>
                <a:lnTo>
                  <a:pt x="556" y="154"/>
                </a:lnTo>
                <a:lnTo>
                  <a:pt x="561" y="150"/>
                </a:lnTo>
                <a:lnTo>
                  <a:pt x="563" y="150"/>
                </a:lnTo>
                <a:lnTo>
                  <a:pt x="564" y="149"/>
                </a:lnTo>
                <a:lnTo>
                  <a:pt x="565" y="147"/>
                </a:lnTo>
                <a:lnTo>
                  <a:pt x="566" y="146"/>
                </a:lnTo>
                <a:lnTo>
                  <a:pt x="571" y="142"/>
                </a:lnTo>
                <a:lnTo>
                  <a:pt x="575" y="139"/>
                </a:lnTo>
                <a:lnTo>
                  <a:pt x="577" y="137"/>
                </a:lnTo>
                <a:lnTo>
                  <a:pt x="579" y="135"/>
                </a:lnTo>
                <a:close/>
                <a:moveTo>
                  <a:pt x="607" y="137"/>
                </a:moveTo>
                <a:lnTo>
                  <a:pt x="609" y="137"/>
                </a:lnTo>
                <a:lnTo>
                  <a:pt x="610" y="137"/>
                </a:lnTo>
                <a:lnTo>
                  <a:pt x="611" y="137"/>
                </a:lnTo>
                <a:lnTo>
                  <a:pt x="613" y="141"/>
                </a:lnTo>
                <a:lnTo>
                  <a:pt x="613" y="146"/>
                </a:lnTo>
                <a:lnTo>
                  <a:pt x="613" y="154"/>
                </a:lnTo>
                <a:lnTo>
                  <a:pt x="613" y="155"/>
                </a:lnTo>
                <a:lnTo>
                  <a:pt x="613" y="157"/>
                </a:lnTo>
                <a:lnTo>
                  <a:pt x="612" y="158"/>
                </a:lnTo>
                <a:lnTo>
                  <a:pt x="612" y="159"/>
                </a:lnTo>
                <a:lnTo>
                  <a:pt x="612" y="161"/>
                </a:lnTo>
                <a:lnTo>
                  <a:pt x="612" y="163"/>
                </a:lnTo>
                <a:lnTo>
                  <a:pt x="612" y="166"/>
                </a:lnTo>
                <a:lnTo>
                  <a:pt x="611" y="169"/>
                </a:lnTo>
                <a:lnTo>
                  <a:pt x="611" y="171"/>
                </a:lnTo>
                <a:lnTo>
                  <a:pt x="611" y="175"/>
                </a:lnTo>
                <a:lnTo>
                  <a:pt x="611" y="179"/>
                </a:lnTo>
                <a:lnTo>
                  <a:pt x="611" y="182"/>
                </a:lnTo>
                <a:lnTo>
                  <a:pt x="612" y="183"/>
                </a:lnTo>
                <a:lnTo>
                  <a:pt x="614" y="180"/>
                </a:lnTo>
                <a:lnTo>
                  <a:pt x="618" y="176"/>
                </a:lnTo>
                <a:lnTo>
                  <a:pt x="621" y="170"/>
                </a:lnTo>
                <a:lnTo>
                  <a:pt x="625" y="165"/>
                </a:lnTo>
                <a:lnTo>
                  <a:pt x="626" y="161"/>
                </a:lnTo>
                <a:lnTo>
                  <a:pt x="627" y="158"/>
                </a:lnTo>
                <a:lnTo>
                  <a:pt x="630" y="154"/>
                </a:lnTo>
                <a:lnTo>
                  <a:pt x="631" y="151"/>
                </a:lnTo>
                <a:lnTo>
                  <a:pt x="631" y="150"/>
                </a:lnTo>
                <a:lnTo>
                  <a:pt x="632" y="149"/>
                </a:lnTo>
                <a:lnTo>
                  <a:pt x="633" y="147"/>
                </a:lnTo>
                <a:lnTo>
                  <a:pt x="634" y="145"/>
                </a:lnTo>
                <a:lnTo>
                  <a:pt x="635" y="141"/>
                </a:lnTo>
                <a:lnTo>
                  <a:pt x="638" y="138"/>
                </a:lnTo>
                <a:lnTo>
                  <a:pt x="640" y="134"/>
                </a:lnTo>
                <a:lnTo>
                  <a:pt x="642" y="133"/>
                </a:lnTo>
                <a:lnTo>
                  <a:pt x="644" y="133"/>
                </a:lnTo>
                <a:lnTo>
                  <a:pt x="645" y="133"/>
                </a:lnTo>
                <a:lnTo>
                  <a:pt x="646" y="134"/>
                </a:lnTo>
                <a:lnTo>
                  <a:pt x="647" y="135"/>
                </a:lnTo>
                <a:lnTo>
                  <a:pt x="647" y="139"/>
                </a:lnTo>
                <a:lnTo>
                  <a:pt x="647" y="145"/>
                </a:lnTo>
                <a:lnTo>
                  <a:pt x="647" y="146"/>
                </a:lnTo>
                <a:lnTo>
                  <a:pt x="647" y="147"/>
                </a:lnTo>
                <a:lnTo>
                  <a:pt x="647" y="150"/>
                </a:lnTo>
                <a:lnTo>
                  <a:pt x="647" y="151"/>
                </a:lnTo>
                <a:lnTo>
                  <a:pt x="647" y="153"/>
                </a:lnTo>
                <a:lnTo>
                  <a:pt x="648" y="154"/>
                </a:lnTo>
                <a:lnTo>
                  <a:pt x="648" y="155"/>
                </a:lnTo>
                <a:lnTo>
                  <a:pt x="648" y="157"/>
                </a:lnTo>
                <a:lnTo>
                  <a:pt x="648" y="158"/>
                </a:lnTo>
                <a:lnTo>
                  <a:pt x="648" y="159"/>
                </a:lnTo>
                <a:lnTo>
                  <a:pt x="649" y="163"/>
                </a:lnTo>
                <a:lnTo>
                  <a:pt x="649" y="169"/>
                </a:lnTo>
                <a:lnTo>
                  <a:pt x="652" y="171"/>
                </a:lnTo>
                <a:lnTo>
                  <a:pt x="654" y="171"/>
                </a:lnTo>
                <a:lnTo>
                  <a:pt x="655" y="171"/>
                </a:lnTo>
                <a:lnTo>
                  <a:pt x="658" y="170"/>
                </a:lnTo>
                <a:lnTo>
                  <a:pt x="660" y="167"/>
                </a:lnTo>
                <a:lnTo>
                  <a:pt x="662" y="166"/>
                </a:lnTo>
                <a:lnTo>
                  <a:pt x="663" y="163"/>
                </a:lnTo>
                <a:lnTo>
                  <a:pt x="665" y="162"/>
                </a:lnTo>
                <a:lnTo>
                  <a:pt x="666" y="161"/>
                </a:lnTo>
                <a:lnTo>
                  <a:pt x="667" y="158"/>
                </a:lnTo>
                <a:lnTo>
                  <a:pt x="668" y="157"/>
                </a:lnTo>
                <a:lnTo>
                  <a:pt x="669" y="157"/>
                </a:lnTo>
                <a:lnTo>
                  <a:pt x="670" y="157"/>
                </a:lnTo>
                <a:lnTo>
                  <a:pt x="670" y="155"/>
                </a:lnTo>
                <a:lnTo>
                  <a:pt x="672" y="155"/>
                </a:lnTo>
                <a:lnTo>
                  <a:pt x="672" y="157"/>
                </a:lnTo>
                <a:lnTo>
                  <a:pt x="673" y="157"/>
                </a:lnTo>
                <a:lnTo>
                  <a:pt x="673" y="158"/>
                </a:lnTo>
                <a:lnTo>
                  <a:pt x="673" y="159"/>
                </a:lnTo>
                <a:lnTo>
                  <a:pt x="672" y="161"/>
                </a:lnTo>
                <a:lnTo>
                  <a:pt x="670" y="162"/>
                </a:lnTo>
                <a:lnTo>
                  <a:pt x="669" y="165"/>
                </a:lnTo>
                <a:lnTo>
                  <a:pt x="667" y="167"/>
                </a:lnTo>
                <a:lnTo>
                  <a:pt x="666" y="169"/>
                </a:lnTo>
                <a:lnTo>
                  <a:pt x="665" y="170"/>
                </a:lnTo>
                <a:lnTo>
                  <a:pt x="663" y="171"/>
                </a:lnTo>
                <a:lnTo>
                  <a:pt x="662" y="173"/>
                </a:lnTo>
                <a:lnTo>
                  <a:pt x="660" y="175"/>
                </a:lnTo>
                <a:lnTo>
                  <a:pt x="658" y="176"/>
                </a:lnTo>
                <a:lnTo>
                  <a:pt x="655" y="179"/>
                </a:lnTo>
                <a:lnTo>
                  <a:pt x="654" y="179"/>
                </a:lnTo>
                <a:lnTo>
                  <a:pt x="653" y="179"/>
                </a:lnTo>
                <a:lnTo>
                  <a:pt x="652" y="180"/>
                </a:lnTo>
                <a:lnTo>
                  <a:pt x="651" y="180"/>
                </a:lnTo>
                <a:lnTo>
                  <a:pt x="648" y="179"/>
                </a:lnTo>
                <a:lnTo>
                  <a:pt x="647" y="179"/>
                </a:lnTo>
                <a:lnTo>
                  <a:pt x="646" y="178"/>
                </a:lnTo>
                <a:lnTo>
                  <a:pt x="645" y="175"/>
                </a:lnTo>
                <a:lnTo>
                  <a:pt x="644" y="175"/>
                </a:lnTo>
                <a:lnTo>
                  <a:pt x="644" y="174"/>
                </a:lnTo>
                <a:lnTo>
                  <a:pt x="644" y="173"/>
                </a:lnTo>
                <a:lnTo>
                  <a:pt x="642" y="171"/>
                </a:lnTo>
                <a:lnTo>
                  <a:pt x="642" y="169"/>
                </a:lnTo>
                <a:lnTo>
                  <a:pt x="641" y="167"/>
                </a:lnTo>
                <a:lnTo>
                  <a:pt x="641" y="166"/>
                </a:lnTo>
                <a:lnTo>
                  <a:pt x="641" y="165"/>
                </a:lnTo>
                <a:lnTo>
                  <a:pt x="641" y="163"/>
                </a:lnTo>
                <a:lnTo>
                  <a:pt x="641" y="161"/>
                </a:lnTo>
                <a:lnTo>
                  <a:pt x="641" y="158"/>
                </a:lnTo>
                <a:lnTo>
                  <a:pt x="641" y="154"/>
                </a:lnTo>
                <a:lnTo>
                  <a:pt x="641" y="149"/>
                </a:lnTo>
                <a:lnTo>
                  <a:pt x="640" y="145"/>
                </a:lnTo>
                <a:lnTo>
                  <a:pt x="640" y="143"/>
                </a:lnTo>
                <a:lnTo>
                  <a:pt x="639" y="145"/>
                </a:lnTo>
                <a:lnTo>
                  <a:pt x="638" y="146"/>
                </a:lnTo>
                <a:lnTo>
                  <a:pt x="637" y="149"/>
                </a:lnTo>
                <a:lnTo>
                  <a:pt x="634" y="154"/>
                </a:lnTo>
                <a:lnTo>
                  <a:pt x="633" y="158"/>
                </a:lnTo>
                <a:lnTo>
                  <a:pt x="633" y="159"/>
                </a:lnTo>
                <a:lnTo>
                  <a:pt x="632" y="159"/>
                </a:lnTo>
                <a:lnTo>
                  <a:pt x="632" y="161"/>
                </a:lnTo>
                <a:lnTo>
                  <a:pt x="631" y="161"/>
                </a:lnTo>
                <a:lnTo>
                  <a:pt x="631" y="163"/>
                </a:lnTo>
                <a:lnTo>
                  <a:pt x="630" y="166"/>
                </a:lnTo>
                <a:lnTo>
                  <a:pt x="628" y="167"/>
                </a:lnTo>
                <a:lnTo>
                  <a:pt x="627" y="169"/>
                </a:lnTo>
                <a:lnTo>
                  <a:pt x="626" y="171"/>
                </a:lnTo>
                <a:lnTo>
                  <a:pt x="626" y="173"/>
                </a:lnTo>
                <a:lnTo>
                  <a:pt x="623" y="179"/>
                </a:lnTo>
                <a:lnTo>
                  <a:pt x="618" y="186"/>
                </a:lnTo>
                <a:lnTo>
                  <a:pt x="613" y="190"/>
                </a:lnTo>
                <a:lnTo>
                  <a:pt x="609" y="192"/>
                </a:lnTo>
                <a:lnTo>
                  <a:pt x="606" y="194"/>
                </a:lnTo>
                <a:lnTo>
                  <a:pt x="605" y="192"/>
                </a:lnTo>
                <a:lnTo>
                  <a:pt x="604" y="191"/>
                </a:lnTo>
                <a:lnTo>
                  <a:pt x="604" y="190"/>
                </a:lnTo>
                <a:lnTo>
                  <a:pt x="604" y="188"/>
                </a:lnTo>
                <a:lnTo>
                  <a:pt x="604" y="187"/>
                </a:lnTo>
                <a:lnTo>
                  <a:pt x="604" y="186"/>
                </a:lnTo>
                <a:lnTo>
                  <a:pt x="604" y="184"/>
                </a:lnTo>
                <a:lnTo>
                  <a:pt x="604" y="183"/>
                </a:lnTo>
                <a:lnTo>
                  <a:pt x="604" y="182"/>
                </a:lnTo>
                <a:lnTo>
                  <a:pt x="605" y="180"/>
                </a:lnTo>
                <a:lnTo>
                  <a:pt x="605" y="179"/>
                </a:lnTo>
                <a:lnTo>
                  <a:pt x="605" y="176"/>
                </a:lnTo>
                <a:lnTo>
                  <a:pt x="605" y="175"/>
                </a:lnTo>
                <a:lnTo>
                  <a:pt x="605" y="173"/>
                </a:lnTo>
                <a:lnTo>
                  <a:pt x="605" y="171"/>
                </a:lnTo>
                <a:lnTo>
                  <a:pt x="605" y="170"/>
                </a:lnTo>
                <a:lnTo>
                  <a:pt x="605" y="169"/>
                </a:lnTo>
                <a:lnTo>
                  <a:pt x="605" y="167"/>
                </a:lnTo>
                <a:lnTo>
                  <a:pt x="606" y="166"/>
                </a:lnTo>
                <a:lnTo>
                  <a:pt x="606" y="163"/>
                </a:lnTo>
                <a:lnTo>
                  <a:pt x="606" y="162"/>
                </a:lnTo>
                <a:lnTo>
                  <a:pt x="606" y="159"/>
                </a:lnTo>
                <a:lnTo>
                  <a:pt x="606" y="158"/>
                </a:lnTo>
                <a:lnTo>
                  <a:pt x="606" y="157"/>
                </a:lnTo>
                <a:lnTo>
                  <a:pt x="606" y="155"/>
                </a:lnTo>
                <a:lnTo>
                  <a:pt x="607" y="154"/>
                </a:lnTo>
                <a:lnTo>
                  <a:pt x="607" y="153"/>
                </a:lnTo>
                <a:lnTo>
                  <a:pt x="607" y="151"/>
                </a:lnTo>
                <a:lnTo>
                  <a:pt x="607" y="150"/>
                </a:lnTo>
                <a:lnTo>
                  <a:pt x="607" y="149"/>
                </a:lnTo>
                <a:lnTo>
                  <a:pt x="606" y="147"/>
                </a:lnTo>
                <a:lnTo>
                  <a:pt x="606" y="146"/>
                </a:lnTo>
                <a:lnTo>
                  <a:pt x="605" y="146"/>
                </a:lnTo>
                <a:lnTo>
                  <a:pt x="604" y="146"/>
                </a:lnTo>
                <a:lnTo>
                  <a:pt x="602" y="147"/>
                </a:lnTo>
                <a:lnTo>
                  <a:pt x="600" y="149"/>
                </a:lnTo>
                <a:lnTo>
                  <a:pt x="600" y="150"/>
                </a:lnTo>
                <a:lnTo>
                  <a:pt x="599" y="150"/>
                </a:lnTo>
                <a:lnTo>
                  <a:pt x="598" y="151"/>
                </a:lnTo>
                <a:lnTo>
                  <a:pt x="597" y="153"/>
                </a:lnTo>
                <a:lnTo>
                  <a:pt x="596" y="154"/>
                </a:lnTo>
                <a:lnTo>
                  <a:pt x="595" y="155"/>
                </a:lnTo>
                <a:lnTo>
                  <a:pt x="593" y="157"/>
                </a:lnTo>
                <a:lnTo>
                  <a:pt x="592" y="158"/>
                </a:lnTo>
                <a:lnTo>
                  <a:pt x="591" y="158"/>
                </a:lnTo>
                <a:lnTo>
                  <a:pt x="591" y="157"/>
                </a:lnTo>
                <a:lnTo>
                  <a:pt x="590" y="157"/>
                </a:lnTo>
                <a:lnTo>
                  <a:pt x="590" y="155"/>
                </a:lnTo>
                <a:lnTo>
                  <a:pt x="590" y="154"/>
                </a:lnTo>
                <a:lnTo>
                  <a:pt x="591" y="153"/>
                </a:lnTo>
                <a:lnTo>
                  <a:pt x="592" y="151"/>
                </a:lnTo>
                <a:lnTo>
                  <a:pt x="592" y="150"/>
                </a:lnTo>
                <a:lnTo>
                  <a:pt x="593" y="150"/>
                </a:lnTo>
                <a:lnTo>
                  <a:pt x="593" y="149"/>
                </a:lnTo>
                <a:lnTo>
                  <a:pt x="596" y="147"/>
                </a:lnTo>
                <a:lnTo>
                  <a:pt x="598" y="145"/>
                </a:lnTo>
                <a:lnTo>
                  <a:pt x="599" y="143"/>
                </a:lnTo>
                <a:lnTo>
                  <a:pt x="600" y="142"/>
                </a:lnTo>
                <a:lnTo>
                  <a:pt x="602" y="141"/>
                </a:lnTo>
                <a:lnTo>
                  <a:pt x="603" y="139"/>
                </a:lnTo>
                <a:lnTo>
                  <a:pt x="605" y="138"/>
                </a:lnTo>
                <a:lnTo>
                  <a:pt x="607" y="137"/>
                </a:lnTo>
                <a:close/>
                <a:moveTo>
                  <a:pt x="682" y="129"/>
                </a:moveTo>
                <a:lnTo>
                  <a:pt x="682" y="129"/>
                </a:lnTo>
                <a:lnTo>
                  <a:pt x="683" y="129"/>
                </a:lnTo>
                <a:lnTo>
                  <a:pt x="685" y="130"/>
                </a:lnTo>
                <a:lnTo>
                  <a:pt x="685" y="133"/>
                </a:lnTo>
                <a:lnTo>
                  <a:pt x="683" y="134"/>
                </a:lnTo>
                <a:lnTo>
                  <a:pt x="683" y="137"/>
                </a:lnTo>
                <a:lnTo>
                  <a:pt x="682" y="142"/>
                </a:lnTo>
                <a:lnTo>
                  <a:pt x="682" y="143"/>
                </a:lnTo>
                <a:lnTo>
                  <a:pt x="682" y="145"/>
                </a:lnTo>
                <a:lnTo>
                  <a:pt x="682" y="146"/>
                </a:lnTo>
                <a:lnTo>
                  <a:pt x="682" y="147"/>
                </a:lnTo>
                <a:lnTo>
                  <a:pt x="683" y="147"/>
                </a:lnTo>
                <a:lnTo>
                  <a:pt x="683" y="146"/>
                </a:lnTo>
                <a:lnTo>
                  <a:pt x="685" y="146"/>
                </a:lnTo>
                <a:lnTo>
                  <a:pt x="686" y="145"/>
                </a:lnTo>
                <a:lnTo>
                  <a:pt x="687" y="143"/>
                </a:lnTo>
                <a:lnTo>
                  <a:pt x="688" y="142"/>
                </a:lnTo>
                <a:lnTo>
                  <a:pt x="689" y="141"/>
                </a:lnTo>
                <a:lnTo>
                  <a:pt x="690" y="138"/>
                </a:lnTo>
                <a:lnTo>
                  <a:pt x="692" y="137"/>
                </a:lnTo>
                <a:lnTo>
                  <a:pt x="693" y="135"/>
                </a:lnTo>
                <a:lnTo>
                  <a:pt x="694" y="134"/>
                </a:lnTo>
                <a:lnTo>
                  <a:pt x="695" y="133"/>
                </a:lnTo>
                <a:lnTo>
                  <a:pt x="696" y="131"/>
                </a:lnTo>
                <a:lnTo>
                  <a:pt x="697" y="130"/>
                </a:lnTo>
                <a:lnTo>
                  <a:pt x="699" y="130"/>
                </a:lnTo>
                <a:lnTo>
                  <a:pt x="699" y="129"/>
                </a:lnTo>
                <a:lnTo>
                  <a:pt x="700" y="129"/>
                </a:lnTo>
                <a:lnTo>
                  <a:pt x="701" y="129"/>
                </a:lnTo>
                <a:lnTo>
                  <a:pt x="701" y="127"/>
                </a:lnTo>
                <a:lnTo>
                  <a:pt x="702" y="127"/>
                </a:lnTo>
                <a:lnTo>
                  <a:pt x="703" y="127"/>
                </a:lnTo>
                <a:lnTo>
                  <a:pt x="703" y="126"/>
                </a:lnTo>
                <a:lnTo>
                  <a:pt x="704" y="126"/>
                </a:lnTo>
                <a:lnTo>
                  <a:pt x="706" y="125"/>
                </a:lnTo>
                <a:lnTo>
                  <a:pt x="707" y="123"/>
                </a:lnTo>
                <a:lnTo>
                  <a:pt x="708" y="123"/>
                </a:lnTo>
                <a:lnTo>
                  <a:pt x="709" y="123"/>
                </a:lnTo>
                <a:lnTo>
                  <a:pt x="709" y="122"/>
                </a:lnTo>
                <a:lnTo>
                  <a:pt x="710" y="122"/>
                </a:lnTo>
                <a:lnTo>
                  <a:pt x="711" y="122"/>
                </a:lnTo>
                <a:lnTo>
                  <a:pt x="714" y="123"/>
                </a:lnTo>
                <a:lnTo>
                  <a:pt x="716" y="125"/>
                </a:lnTo>
                <a:lnTo>
                  <a:pt x="717" y="127"/>
                </a:lnTo>
                <a:lnTo>
                  <a:pt x="718" y="131"/>
                </a:lnTo>
                <a:lnTo>
                  <a:pt x="717" y="131"/>
                </a:lnTo>
                <a:lnTo>
                  <a:pt x="717" y="133"/>
                </a:lnTo>
                <a:lnTo>
                  <a:pt x="717" y="135"/>
                </a:lnTo>
                <a:lnTo>
                  <a:pt x="716" y="137"/>
                </a:lnTo>
                <a:lnTo>
                  <a:pt x="716" y="138"/>
                </a:lnTo>
                <a:lnTo>
                  <a:pt x="715" y="138"/>
                </a:lnTo>
                <a:lnTo>
                  <a:pt x="715" y="139"/>
                </a:lnTo>
                <a:lnTo>
                  <a:pt x="715" y="141"/>
                </a:lnTo>
                <a:lnTo>
                  <a:pt x="715" y="142"/>
                </a:lnTo>
                <a:lnTo>
                  <a:pt x="714" y="142"/>
                </a:lnTo>
                <a:lnTo>
                  <a:pt x="714" y="143"/>
                </a:lnTo>
                <a:lnTo>
                  <a:pt x="714" y="145"/>
                </a:lnTo>
                <a:lnTo>
                  <a:pt x="713" y="145"/>
                </a:lnTo>
                <a:lnTo>
                  <a:pt x="713" y="146"/>
                </a:lnTo>
                <a:lnTo>
                  <a:pt x="711" y="146"/>
                </a:lnTo>
                <a:lnTo>
                  <a:pt x="711" y="147"/>
                </a:lnTo>
                <a:lnTo>
                  <a:pt x="711" y="149"/>
                </a:lnTo>
                <a:lnTo>
                  <a:pt x="710" y="149"/>
                </a:lnTo>
                <a:lnTo>
                  <a:pt x="710" y="150"/>
                </a:lnTo>
                <a:lnTo>
                  <a:pt x="709" y="150"/>
                </a:lnTo>
                <a:lnTo>
                  <a:pt x="708" y="154"/>
                </a:lnTo>
                <a:lnTo>
                  <a:pt x="707" y="157"/>
                </a:lnTo>
                <a:lnTo>
                  <a:pt x="706" y="158"/>
                </a:lnTo>
                <a:lnTo>
                  <a:pt x="704" y="158"/>
                </a:lnTo>
                <a:lnTo>
                  <a:pt x="703" y="158"/>
                </a:lnTo>
                <a:lnTo>
                  <a:pt x="703" y="159"/>
                </a:lnTo>
                <a:lnTo>
                  <a:pt x="702" y="159"/>
                </a:lnTo>
                <a:lnTo>
                  <a:pt x="701" y="159"/>
                </a:lnTo>
                <a:lnTo>
                  <a:pt x="701" y="161"/>
                </a:lnTo>
                <a:lnTo>
                  <a:pt x="700" y="161"/>
                </a:lnTo>
                <a:lnTo>
                  <a:pt x="700" y="162"/>
                </a:lnTo>
                <a:lnTo>
                  <a:pt x="699" y="162"/>
                </a:lnTo>
                <a:lnTo>
                  <a:pt x="697" y="163"/>
                </a:lnTo>
                <a:lnTo>
                  <a:pt x="696" y="163"/>
                </a:lnTo>
                <a:lnTo>
                  <a:pt x="695" y="163"/>
                </a:lnTo>
                <a:lnTo>
                  <a:pt x="693" y="163"/>
                </a:lnTo>
                <a:lnTo>
                  <a:pt x="690" y="163"/>
                </a:lnTo>
                <a:lnTo>
                  <a:pt x="689" y="163"/>
                </a:lnTo>
                <a:lnTo>
                  <a:pt x="688" y="163"/>
                </a:lnTo>
                <a:lnTo>
                  <a:pt x="687" y="163"/>
                </a:lnTo>
                <a:lnTo>
                  <a:pt x="686" y="163"/>
                </a:lnTo>
                <a:lnTo>
                  <a:pt x="685" y="163"/>
                </a:lnTo>
                <a:lnTo>
                  <a:pt x="682" y="163"/>
                </a:lnTo>
                <a:lnTo>
                  <a:pt x="680" y="166"/>
                </a:lnTo>
                <a:lnTo>
                  <a:pt x="679" y="171"/>
                </a:lnTo>
                <a:lnTo>
                  <a:pt x="676" y="180"/>
                </a:lnTo>
                <a:lnTo>
                  <a:pt x="674" y="195"/>
                </a:lnTo>
                <a:lnTo>
                  <a:pt x="674" y="196"/>
                </a:lnTo>
                <a:lnTo>
                  <a:pt x="673" y="198"/>
                </a:lnTo>
                <a:lnTo>
                  <a:pt x="673" y="199"/>
                </a:lnTo>
                <a:lnTo>
                  <a:pt x="673" y="200"/>
                </a:lnTo>
                <a:lnTo>
                  <a:pt x="673" y="202"/>
                </a:lnTo>
                <a:lnTo>
                  <a:pt x="673" y="203"/>
                </a:lnTo>
                <a:lnTo>
                  <a:pt x="673" y="204"/>
                </a:lnTo>
                <a:lnTo>
                  <a:pt x="673" y="206"/>
                </a:lnTo>
                <a:lnTo>
                  <a:pt x="673" y="207"/>
                </a:lnTo>
                <a:lnTo>
                  <a:pt x="672" y="211"/>
                </a:lnTo>
                <a:lnTo>
                  <a:pt x="670" y="215"/>
                </a:lnTo>
                <a:lnTo>
                  <a:pt x="670" y="218"/>
                </a:lnTo>
                <a:lnTo>
                  <a:pt x="669" y="220"/>
                </a:lnTo>
                <a:lnTo>
                  <a:pt x="668" y="220"/>
                </a:lnTo>
                <a:lnTo>
                  <a:pt x="668" y="222"/>
                </a:lnTo>
                <a:lnTo>
                  <a:pt x="667" y="222"/>
                </a:lnTo>
                <a:lnTo>
                  <a:pt x="666" y="222"/>
                </a:lnTo>
                <a:lnTo>
                  <a:pt x="665" y="222"/>
                </a:lnTo>
                <a:lnTo>
                  <a:pt x="663" y="222"/>
                </a:lnTo>
                <a:lnTo>
                  <a:pt x="662" y="222"/>
                </a:lnTo>
                <a:lnTo>
                  <a:pt x="662" y="220"/>
                </a:lnTo>
                <a:lnTo>
                  <a:pt x="662" y="219"/>
                </a:lnTo>
                <a:lnTo>
                  <a:pt x="662" y="218"/>
                </a:lnTo>
                <a:lnTo>
                  <a:pt x="662" y="215"/>
                </a:lnTo>
                <a:lnTo>
                  <a:pt x="662" y="214"/>
                </a:lnTo>
                <a:lnTo>
                  <a:pt x="661" y="212"/>
                </a:lnTo>
                <a:lnTo>
                  <a:pt x="662" y="210"/>
                </a:lnTo>
                <a:lnTo>
                  <a:pt x="662" y="207"/>
                </a:lnTo>
                <a:lnTo>
                  <a:pt x="662" y="206"/>
                </a:lnTo>
                <a:lnTo>
                  <a:pt x="663" y="204"/>
                </a:lnTo>
                <a:lnTo>
                  <a:pt x="663" y="203"/>
                </a:lnTo>
                <a:lnTo>
                  <a:pt x="663" y="202"/>
                </a:lnTo>
                <a:lnTo>
                  <a:pt x="665" y="202"/>
                </a:lnTo>
                <a:lnTo>
                  <a:pt x="665" y="200"/>
                </a:lnTo>
                <a:lnTo>
                  <a:pt x="665" y="199"/>
                </a:lnTo>
                <a:lnTo>
                  <a:pt x="666" y="198"/>
                </a:lnTo>
                <a:lnTo>
                  <a:pt x="666" y="195"/>
                </a:lnTo>
                <a:lnTo>
                  <a:pt x="666" y="194"/>
                </a:lnTo>
                <a:lnTo>
                  <a:pt x="666" y="192"/>
                </a:lnTo>
                <a:lnTo>
                  <a:pt x="666" y="191"/>
                </a:lnTo>
                <a:lnTo>
                  <a:pt x="667" y="190"/>
                </a:lnTo>
                <a:lnTo>
                  <a:pt x="667" y="188"/>
                </a:lnTo>
                <a:lnTo>
                  <a:pt x="667" y="187"/>
                </a:lnTo>
                <a:lnTo>
                  <a:pt x="667" y="186"/>
                </a:lnTo>
                <a:lnTo>
                  <a:pt x="668" y="186"/>
                </a:lnTo>
                <a:lnTo>
                  <a:pt x="669" y="184"/>
                </a:lnTo>
                <a:lnTo>
                  <a:pt x="669" y="183"/>
                </a:lnTo>
                <a:lnTo>
                  <a:pt x="670" y="182"/>
                </a:lnTo>
                <a:lnTo>
                  <a:pt x="670" y="180"/>
                </a:lnTo>
                <a:lnTo>
                  <a:pt x="670" y="179"/>
                </a:lnTo>
                <a:lnTo>
                  <a:pt x="670" y="178"/>
                </a:lnTo>
                <a:lnTo>
                  <a:pt x="670" y="176"/>
                </a:lnTo>
                <a:lnTo>
                  <a:pt x="670" y="175"/>
                </a:lnTo>
                <a:lnTo>
                  <a:pt x="672" y="175"/>
                </a:lnTo>
                <a:lnTo>
                  <a:pt x="672" y="174"/>
                </a:lnTo>
                <a:lnTo>
                  <a:pt x="672" y="171"/>
                </a:lnTo>
                <a:lnTo>
                  <a:pt x="672" y="169"/>
                </a:lnTo>
                <a:lnTo>
                  <a:pt x="673" y="165"/>
                </a:lnTo>
                <a:lnTo>
                  <a:pt x="673" y="161"/>
                </a:lnTo>
                <a:lnTo>
                  <a:pt x="674" y="158"/>
                </a:lnTo>
                <a:lnTo>
                  <a:pt x="674" y="155"/>
                </a:lnTo>
                <a:lnTo>
                  <a:pt x="674" y="153"/>
                </a:lnTo>
                <a:lnTo>
                  <a:pt x="675" y="151"/>
                </a:lnTo>
                <a:lnTo>
                  <a:pt x="675" y="150"/>
                </a:lnTo>
                <a:lnTo>
                  <a:pt x="675" y="149"/>
                </a:lnTo>
                <a:lnTo>
                  <a:pt x="675" y="147"/>
                </a:lnTo>
                <a:lnTo>
                  <a:pt x="675" y="146"/>
                </a:lnTo>
                <a:lnTo>
                  <a:pt x="675" y="145"/>
                </a:lnTo>
                <a:lnTo>
                  <a:pt x="675" y="143"/>
                </a:lnTo>
                <a:lnTo>
                  <a:pt x="675" y="142"/>
                </a:lnTo>
                <a:lnTo>
                  <a:pt x="676" y="138"/>
                </a:lnTo>
                <a:lnTo>
                  <a:pt x="677" y="135"/>
                </a:lnTo>
                <a:lnTo>
                  <a:pt x="679" y="133"/>
                </a:lnTo>
                <a:lnTo>
                  <a:pt x="680" y="131"/>
                </a:lnTo>
                <a:lnTo>
                  <a:pt x="680" y="130"/>
                </a:lnTo>
                <a:lnTo>
                  <a:pt x="681" y="130"/>
                </a:lnTo>
                <a:lnTo>
                  <a:pt x="681" y="129"/>
                </a:lnTo>
                <a:lnTo>
                  <a:pt x="682" y="129"/>
                </a:lnTo>
                <a:close/>
                <a:moveTo>
                  <a:pt x="687" y="153"/>
                </a:moveTo>
                <a:lnTo>
                  <a:pt x="688" y="154"/>
                </a:lnTo>
                <a:lnTo>
                  <a:pt x="689" y="155"/>
                </a:lnTo>
                <a:lnTo>
                  <a:pt x="690" y="155"/>
                </a:lnTo>
                <a:lnTo>
                  <a:pt x="692" y="155"/>
                </a:lnTo>
                <a:lnTo>
                  <a:pt x="693" y="155"/>
                </a:lnTo>
                <a:lnTo>
                  <a:pt x="695" y="155"/>
                </a:lnTo>
                <a:lnTo>
                  <a:pt x="696" y="155"/>
                </a:lnTo>
                <a:lnTo>
                  <a:pt x="697" y="155"/>
                </a:lnTo>
                <a:lnTo>
                  <a:pt x="699" y="155"/>
                </a:lnTo>
                <a:lnTo>
                  <a:pt x="699" y="154"/>
                </a:lnTo>
                <a:lnTo>
                  <a:pt x="701" y="153"/>
                </a:lnTo>
                <a:lnTo>
                  <a:pt x="702" y="150"/>
                </a:lnTo>
                <a:lnTo>
                  <a:pt x="704" y="149"/>
                </a:lnTo>
                <a:lnTo>
                  <a:pt x="706" y="146"/>
                </a:lnTo>
                <a:lnTo>
                  <a:pt x="707" y="145"/>
                </a:lnTo>
                <a:lnTo>
                  <a:pt x="708" y="142"/>
                </a:lnTo>
                <a:lnTo>
                  <a:pt x="708" y="141"/>
                </a:lnTo>
                <a:lnTo>
                  <a:pt x="709" y="139"/>
                </a:lnTo>
                <a:lnTo>
                  <a:pt x="709" y="138"/>
                </a:lnTo>
                <a:lnTo>
                  <a:pt x="709" y="137"/>
                </a:lnTo>
                <a:lnTo>
                  <a:pt x="709" y="135"/>
                </a:lnTo>
                <a:lnTo>
                  <a:pt x="709" y="134"/>
                </a:lnTo>
                <a:lnTo>
                  <a:pt x="708" y="133"/>
                </a:lnTo>
                <a:lnTo>
                  <a:pt x="706" y="133"/>
                </a:lnTo>
                <a:lnTo>
                  <a:pt x="702" y="134"/>
                </a:lnTo>
                <a:lnTo>
                  <a:pt x="700" y="135"/>
                </a:lnTo>
                <a:lnTo>
                  <a:pt x="699" y="138"/>
                </a:lnTo>
                <a:lnTo>
                  <a:pt x="696" y="141"/>
                </a:lnTo>
                <a:lnTo>
                  <a:pt x="694" y="143"/>
                </a:lnTo>
                <a:lnTo>
                  <a:pt x="693" y="146"/>
                </a:lnTo>
                <a:lnTo>
                  <a:pt x="689" y="149"/>
                </a:lnTo>
                <a:lnTo>
                  <a:pt x="687" y="153"/>
                </a:lnTo>
                <a:close/>
                <a:moveTo>
                  <a:pt x="745" y="96"/>
                </a:moveTo>
                <a:lnTo>
                  <a:pt x="748" y="96"/>
                </a:lnTo>
                <a:lnTo>
                  <a:pt x="749" y="94"/>
                </a:lnTo>
                <a:lnTo>
                  <a:pt x="750" y="94"/>
                </a:lnTo>
                <a:lnTo>
                  <a:pt x="751" y="96"/>
                </a:lnTo>
                <a:lnTo>
                  <a:pt x="752" y="96"/>
                </a:lnTo>
                <a:lnTo>
                  <a:pt x="753" y="97"/>
                </a:lnTo>
                <a:lnTo>
                  <a:pt x="756" y="100"/>
                </a:lnTo>
                <a:lnTo>
                  <a:pt x="757" y="100"/>
                </a:lnTo>
                <a:lnTo>
                  <a:pt x="758" y="101"/>
                </a:lnTo>
                <a:lnTo>
                  <a:pt x="759" y="102"/>
                </a:lnTo>
                <a:lnTo>
                  <a:pt x="762" y="104"/>
                </a:lnTo>
                <a:lnTo>
                  <a:pt x="763" y="106"/>
                </a:lnTo>
                <a:lnTo>
                  <a:pt x="763" y="110"/>
                </a:lnTo>
                <a:lnTo>
                  <a:pt x="763" y="116"/>
                </a:lnTo>
                <a:lnTo>
                  <a:pt x="762" y="125"/>
                </a:lnTo>
                <a:lnTo>
                  <a:pt x="758" y="133"/>
                </a:lnTo>
                <a:lnTo>
                  <a:pt x="753" y="139"/>
                </a:lnTo>
                <a:lnTo>
                  <a:pt x="749" y="145"/>
                </a:lnTo>
                <a:lnTo>
                  <a:pt x="745" y="147"/>
                </a:lnTo>
                <a:lnTo>
                  <a:pt x="742" y="150"/>
                </a:lnTo>
                <a:lnTo>
                  <a:pt x="739" y="151"/>
                </a:lnTo>
                <a:lnTo>
                  <a:pt x="737" y="153"/>
                </a:lnTo>
                <a:lnTo>
                  <a:pt x="735" y="153"/>
                </a:lnTo>
                <a:lnTo>
                  <a:pt x="731" y="154"/>
                </a:lnTo>
                <a:lnTo>
                  <a:pt x="729" y="153"/>
                </a:lnTo>
                <a:lnTo>
                  <a:pt x="728" y="151"/>
                </a:lnTo>
                <a:lnTo>
                  <a:pt x="725" y="149"/>
                </a:lnTo>
                <a:lnTo>
                  <a:pt x="724" y="145"/>
                </a:lnTo>
                <a:lnTo>
                  <a:pt x="724" y="142"/>
                </a:lnTo>
                <a:lnTo>
                  <a:pt x="724" y="139"/>
                </a:lnTo>
                <a:lnTo>
                  <a:pt x="724" y="137"/>
                </a:lnTo>
                <a:lnTo>
                  <a:pt x="724" y="135"/>
                </a:lnTo>
                <a:lnTo>
                  <a:pt x="724" y="134"/>
                </a:lnTo>
                <a:lnTo>
                  <a:pt x="725" y="130"/>
                </a:lnTo>
                <a:lnTo>
                  <a:pt x="725" y="126"/>
                </a:lnTo>
                <a:lnTo>
                  <a:pt x="727" y="125"/>
                </a:lnTo>
                <a:lnTo>
                  <a:pt x="727" y="122"/>
                </a:lnTo>
                <a:lnTo>
                  <a:pt x="727" y="121"/>
                </a:lnTo>
                <a:lnTo>
                  <a:pt x="727" y="119"/>
                </a:lnTo>
                <a:lnTo>
                  <a:pt x="728" y="118"/>
                </a:lnTo>
                <a:lnTo>
                  <a:pt x="728" y="117"/>
                </a:lnTo>
                <a:lnTo>
                  <a:pt x="730" y="112"/>
                </a:lnTo>
                <a:lnTo>
                  <a:pt x="732" y="106"/>
                </a:lnTo>
                <a:lnTo>
                  <a:pt x="735" y="102"/>
                </a:lnTo>
                <a:lnTo>
                  <a:pt x="737" y="100"/>
                </a:lnTo>
                <a:lnTo>
                  <a:pt x="739" y="98"/>
                </a:lnTo>
                <a:lnTo>
                  <a:pt x="742" y="97"/>
                </a:lnTo>
                <a:lnTo>
                  <a:pt x="744" y="96"/>
                </a:lnTo>
                <a:lnTo>
                  <a:pt x="745" y="96"/>
                </a:lnTo>
                <a:close/>
                <a:moveTo>
                  <a:pt x="744" y="104"/>
                </a:moveTo>
                <a:lnTo>
                  <a:pt x="743" y="104"/>
                </a:lnTo>
                <a:lnTo>
                  <a:pt x="743" y="105"/>
                </a:lnTo>
                <a:lnTo>
                  <a:pt x="742" y="105"/>
                </a:lnTo>
                <a:lnTo>
                  <a:pt x="741" y="106"/>
                </a:lnTo>
                <a:lnTo>
                  <a:pt x="739" y="108"/>
                </a:lnTo>
                <a:lnTo>
                  <a:pt x="738" y="109"/>
                </a:lnTo>
                <a:lnTo>
                  <a:pt x="737" y="110"/>
                </a:lnTo>
                <a:lnTo>
                  <a:pt x="737" y="112"/>
                </a:lnTo>
                <a:lnTo>
                  <a:pt x="736" y="112"/>
                </a:lnTo>
                <a:lnTo>
                  <a:pt x="736" y="113"/>
                </a:lnTo>
                <a:lnTo>
                  <a:pt x="735" y="116"/>
                </a:lnTo>
                <a:lnTo>
                  <a:pt x="734" y="119"/>
                </a:lnTo>
                <a:lnTo>
                  <a:pt x="732" y="123"/>
                </a:lnTo>
                <a:lnTo>
                  <a:pt x="732" y="125"/>
                </a:lnTo>
                <a:lnTo>
                  <a:pt x="732" y="126"/>
                </a:lnTo>
                <a:lnTo>
                  <a:pt x="732" y="127"/>
                </a:lnTo>
                <a:lnTo>
                  <a:pt x="732" y="129"/>
                </a:lnTo>
                <a:lnTo>
                  <a:pt x="732" y="130"/>
                </a:lnTo>
                <a:lnTo>
                  <a:pt x="732" y="131"/>
                </a:lnTo>
                <a:lnTo>
                  <a:pt x="734" y="133"/>
                </a:lnTo>
                <a:lnTo>
                  <a:pt x="734" y="134"/>
                </a:lnTo>
                <a:lnTo>
                  <a:pt x="734" y="135"/>
                </a:lnTo>
                <a:lnTo>
                  <a:pt x="734" y="137"/>
                </a:lnTo>
                <a:lnTo>
                  <a:pt x="732" y="137"/>
                </a:lnTo>
                <a:lnTo>
                  <a:pt x="732" y="138"/>
                </a:lnTo>
                <a:lnTo>
                  <a:pt x="732" y="139"/>
                </a:lnTo>
                <a:lnTo>
                  <a:pt x="732" y="141"/>
                </a:lnTo>
                <a:lnTo>
                  <a:pt x="732" y="142"/>
                </a:lnTo>
                <a:lnTo>
                  <a:pt x="734" y="143"/>
                </a:lnTo>
                <a:lnTo>
                  <a:pt x="736" y="145"/>
                </a:lnTo>
                <a:lnTo>
                  <a:pt x="737" y="143"/>
                </a:lnTo>
                <a:lnTo>
                  <a:pt x="739" y="143"/>
                </a:lnTo>
                <a:lnTo>
                  <a:pt x="741" y="142"/>
                </a:lnTo>
                <a:lnTo>
                  <a:pt x="742" y="141"/>
                </a:lnTo>
                <a:lnTo>
                  <a:pt x="744" y="139"/>
                </a:lnTo>
                <a:lnTo>
                  <a:pt x="748" y="135"/>
                </a:lnTo>
                <a:lnTo>
                  <a:pt x="751" y="130"/>
                </a:lnTo>
                <a:lnTo>
                  <a:pt x="755" y="123"/>
                </a:lnTo>
                <a:lnTo>
                  <a:pt x="756" y="117"/>
                </a:lnTo>
                <a:lnTo>
                  <a:pt x="756" y="116"/>
                </a:lnTo>
                <a:lnTo>
                  <a:pt x="756" y="114"/>
                </a:lnTo>
                <a:lnTo>
                  <a:pt x="756" y="113"/>
                </a:lnTo>
                <a:lnTo>
                  <a:pt x="756" y="112"/>
                </a:lnTo>
                <a:lnTo>
                  <a:pt x="755" y="110"/>
                </a:lnTo>
                <a:lnTo>
                  <a:pt x="755" y="109"/>
                </a:lnTo>
                <a:lnTo>
                  <a:pt x="753" y="109"/>
                </a:lnTo>
                <a:lnTo>
                  <a:pt x="753" y="108"/>
                </a:lnTo>
                <a:lnTo>
                  <a:pt x="752" y="106"/>
                </a:lnTo>
                <a:lnTo>
                  <a:pt x="751" y="105"/>
                </a:lnTo>
                <a:lnTo>
                  <a:pt x="750" y="105"/>
                </a:lnTo>
                <a:lnTo>
                  <a:pt x="749" y="105"/>
                </a:lnTo>
                <a:lnTo>
                  <a:pt x="749" y="104"/>
                </a:lnTo>
                <a:lnTo>
                  <a:pt x="748" y="104"/>
                </a:lnTo>
                <a:lnTo>
                  <a:pt x="746" y="104"/>
                </a:lnTo>
                <a:lnTo>
                  <a:pt x="745" y="104"/>
                </a:lnTo>
                <a:lnTo>
                  <a:pt x="744" y="104"/>
                </a:lnTo>
                <a:close/>
                <a:moveTo>
                  <a:pt x="812" y="16"/>
                </a:moveTo>
                <a:lnTo>
                  <a:pt x="815" y="16"/>
                </a:lnTo>
                <a:lnTo>
                  <a:pt x="818" y="16"/>
                </a:lnTo>
                <a:lnTo>
                  <a:pt x="819" y="17"/>
                </a:lnTo>
                <a:lnTo>
                  <a:pt x="821" y="19"/>
                </a:lnTo>
                <a:lnTo>
                  <a:pt x="822" y="23"/>
                </a:lnTo>
                <a:lnTo>
                  <a:pt x="824" y="28"/>
                </a:lnTo>
                <a:lnTo>
                  <a:pt x="824" y="29"/>
                </a:lnTo>
                <a:lnTo>
                  <a:pt x="824" y="31"/>
                </a:lnTo>
                <a:lnTo>
                  <a:pt x="822" y="36"/>
                </a:lnTo>
                <a:lnTo>
                  <a:pt x="821" y="41"/>
                </a:lnTo>
                <a:lnTo>
                  <a:pt x="818" y="48"/>
                </a:lnTo>
                <a:lnTo>
                  <a:pt x="813" y="56"/>
                </a:lnTo>
                <a:lnTo>
                  <a:pt x="808" y="62"/>
                </a:lnTo>
                <a:lnTo>
                  <a:pt x="803" y="70"/>
                </a:lnTo>
                <a:lnTo>
                  <a:pt x="796" y="77"/>
                </a:lnTo>
                <a:lnTo>
                  <a:pt x="786" y="84"/>
                </a:lnTo>
                <a:lnTo>
                  <a:pt x="786" y="85"/>
                </a:lnTo>
                <a:lnTo>
                  <a:pt x="785" y="86"/>
                </a:lnTo>
                <a:lnTo>
                  <a:pt x="785" y="89"/>
                </a:lnTo>
                <a:lnTo>
                  <a:pt x="785" y="90"/>
                </a:lnTo>
                <a:lnTo>
                  <a:pt x="785" y="93"/>
                </a:lnTo>
                <a:lnTo>
                  <a:pt x="784" y="94"/>
                </a:lnTo>
                <a:lnTo>
                  <a:pt x="784" y="97"/>
                </a:lnTo>
                <a:lnTo>
                  <a:pt x="784" y="98"/>
                </a:lnTo>
                <a:lnTo>
                  <a:pt x="784" y="101"/>
                </a:lnTo>
                <a:lnTo>
                  <a:pt x="784" y="102"/>
                </a:lnTo>
                <a:lnTo>
                  <a:pt x="785" y="106"/>
                </a:lnTo>
                <a:lnTo>
                  <a:pt x="785" y="109"/>
                </a:lnTo>
                <a:lnTo>
                  <a:pt x="785" y="110"/>
                </a:lnTo>
                <a:lnTo>
                  <a:pt x="785" y="113"/>
                </a:lnTo>
                <a:lnTo>
                  <a:pt x="786" y="114"/>
                </a:lnTo>
                <a:lnTo>
                  <a:pt x="787" y="118"/>
                </a:lnTo>
                <a:lnTo>
                  <a:pt x="790" y="121"/>
                </a:lnTo>
                <a:lnTo>
                  <a:pt x="793" y="122"/>
                </a:lnTo>
                <a:lnTo>
                  <a:pt x="798" y="121"/>
                </a:lnTo>
                <a:lnTo>
                  <a:pt x="799" y="121"/>
                </a:lnTo>
                <a:lnTo>
                  <a:pt x="800" y="119"/>
                </a:lnTo>
                <a:lnTo>
                  <a:pt x="803" y="119"/>
                </a:lnTo>
                <a:lnTo>
                  <a:pt x="805" y="117"/>
                </a:lnTo>
                <a:lnTo>
                  <a:pt x="807" y="114"/>
                </a:lnTo>
                <a:lnTo>
                  <a:pt x="810" y="110"/>
                </a:lnTo>
                <a:lnTo>
                  <a:pt x="812" y="106"/>
                </a:lnTo>
                <a:lnTo>
                  <a:pt x="813" y="100"/>
                </a:lnTo>
                <a:lnTo>
                  <a:pt x="813" y="94"/>
                </a:lnTo>
                <a:lnTo>
                  <a:pt x="812" y="90"/>
                </a:lnTo>
                <a:lnTo>
                  <a:pt x="810" y="89"/>
                </a:lnTo>
                <a:lnTo>
                  <a:pt x="807" y="88"/>
                </a:lnTo>
                <a:lnTo>
                  <a:pt x="806" y="88"/>
                </a:lnTo>
                <a:lnTo>
                  <a:pt x="805" y="88"/>
                </a:lnTo>
                <a:lnTo>
                  <a:pt x="804" y="88"/>
                </a:lnTo>
                <a:lnTo>
                  <a:pt x="803" y="88"/>
                </a:lnTo>
                <a:lnTo>
                  <a:pt x="801" y="89"/>
                </a:lnTo>
                <a:lnTo>
                  <a:pt x="800" y="89"/>
                </a:lnTo>
                <a:lnTo>
                  <a:pt x="800" y="90"/>
                </a:lnTo>
                <a:lnTo>
                  <a:pt x="798" y="90"/>
                </a:lnTo>
                <a:lnTo>
                  <a:pt x="797" y="92"/>
                </a:lnTo>
                <a:lnTo>
                  <a:pt x="796" y="93"/>
                </a:lnTo>
                <a:lnTo>
                  <a:pt x="794" y="94"/>
                </a:lnTo>
                <a:lnTo>
                  <a:pt x="794" y="96"/>
                </a:lnTo>
                <a:lnTo>
                  <a:pt x="793" y="96"/>
                </a:lnTo>
                <a:lnTo>
                  <a:pt x="793" y="97"/>
                </a:lnTo>
                <a:lnTo>
                  <a:pt x="792" y="98"/>
                </a:lnTo>
                <a:lnTo>
                  <a:pt x="792" y="100"/>
                </a:lnTo>
                <a:lnTo>
                  <a:pt x="791" y="100"/>
                </a:lnTo>
                <a:lnTo>
                  <a:pt x="791" y="101"/>
                </a:lnTo>
                <a:lnTo>
                  <a:pt x="790" y="102"/>
                </a:lnTo>
                <a:lnTo>
                  <a:pt x="788" y="102"/>
                </a:lnTo>
                <a:lnTo>
                  <a:pt x="787" y="102"/>
                </a:lnTo>
                <a:lnTo>
                  <a:pt x="787" y="101"/>
                </a:lnTo>
                <a:lnTo>
                  <a:pt x="787" y="98"/>
                </a:lnTo>
                <a:lnTo>
                  <a:pt x="788" y="93"/>
                </a:lnTo>
                <a:lnTo>
                  <a:pt x="792" y="89"/>
                </a:lnTo>
                <a:lnTo>
                  <a:pt x="797" y="85"/>
                </a:lnTo>
                <a:lnTo>
                  <a:pt x="801" y="81"/>
                </a:lnTo>
                <a:lnTo>
                  <a:pt x="803" y="81"/>
                </a:lnTo>
                <a:lnTo>
                  <a:pt x="804" y="80"/>
                </a:lnTo>
                <a:lnTo>
                  <a:pt x="805" y="80"/>
                </a:lnTo>
                <a:lnTo>
                  <a:pt x="806" y="80"/>
                </a:lnTo>
                <a:lnTo>
                  <a:pt x="808" y="78"/>
                </a:lnTo>
                <a:lnTo>
                  <a:pt x="811" y="78"/>
                </a:lnTo>
                <a:lnTo>
                  <a:pt x="813" y="78"/>
                </a:lnTo>
                <a:lnTo>
                  <a:pt x="817" y="80"/>
                </a:lnTo>
                <a:lnTo>
                  <a:pt x="819" y="84"/>
                </a:lnTo>
                <a:lnTo>
                  <a:pt x="820" y="89"/>
                </a:lnTo>
                <a:lnTo>
                  <a:pt x="820" y="98"/>
                </a:lnTo>
                <a:lnTo>
                  <a:pt x="820" y="101"/>
                </a:lnTo>
                <a:lnTo>
                  <a:pt x="820" y="102"/>
                </a:lnTo>
                <a:lnTo>
                  <a:pt x="819" y="105"/>
                </a:lnTo>
                <a:lnTo>
                  <a:pt x="818" y="108"/>
                </a:lnTo>
                <a:lnTo>
                  <a:pt x="815" y="114"/>
                </a:lnTo>
                <a:lnTo>
                  <a:pt x="811" y="119"/>
                </a:lnTo>
                <a:lnTo>
                  <a:pt x="808" y="123"/>
                </a:lnTo>
                <a:lnTo>
                  <a:pt x="805" y="126"/>
                </a:lnTo>
                <a:lnTo>
                  <a:pt x="800" y="129"/>
                </a:lnTo>
                <a:lnTo>
                  <a:pt x="796" y="130"/>
                </a:lnTo>
                <a:lnTo>
                  <a:pt x="792" y="131"/>
                </a:lnTo>
                <a:lnTo>
                  <a:pt x="790" y="131"/>
                </a:lnTo>
                <a:lnTo>
                  <a:pt x="787" y="130"/>
                </a:lnTo>
                <a:lnTo>
                  <a:pt x="785" y="129"/>
                </a:lnTo>
                <a:lnTo>
                  <a:pt x="781" y="126"/>
                </a:lnTo>
                <a:lnTo>
                  <a:pt x="778" y="122"/>
                </a:lnTo>
                <a:lnTo>
                  <a:pt x="778" y="119"/>
                </a:lnTo>
                <a:lnTo>
                  <a:pt x="777" y="117"/>
                </a:lnTo>
                <a:lnTo>
                  <a:pt x="777" y="114"/>
                </a:lnTo>
                <a:lnTo>
                  <a:pt x="777" y="113"/>
                </a:lnTo>
                <a:lnTo>
                  <a:pt x="777" y="108"/>
                </a:lnTo>
                <a:lnTo>
                  <a:pt x="777" y="105"/>
                </a:lnTo>
                <a:lnTo>
                  <a:pt x="777" y="101"/>
                </a:lnTo>
                <a:lnTo>
                  <a:pt x="777" y="98"/>
                </a:lnTo>
                <a:lnTo>
                  <a:pt x="777" y="97"/>
                </a:lnTo>
                <a:lnTo>
                  <a:pt x="777" y="94"/>
                </a:lnTo>
                <a:lnTo>
                  <a:pt x="777" y="93"/>
                </a:lnTo>
                <a:lnTo>
                  <a:pt x="778" y="90"/>
                </a:lnTo>
                <a:lnTo>
                  <a:pt x="778" y="88"/>
                </a:lnTo>
                <a:lnTo>
                  <a:pt x="777" y="89"/>
                </a:lnTo>
                <a:lnTo>
                  <a:pt x="776" y="89"/>
                </a:lnTo>
                <a:lnTo>
                  <a:pt x="774" y="90"/>
                </a:lnTo>
                <a:lnTo>
                  <a:pt x="772" y="90"/>
                </a:lnTo>
                <a:lnTo>
                  <a:pt x="772" y="92"/>
                </a:lnTo>
                <a:lnTo>
                  <a:pt x="766" y="93"/>
                </a:lnTo>
                <a:lnTo>
                  <a:pt x="760" y="93"/>
                </a:lnTo>
                <a:lnTo>
                  <a:pt x="759" y="92"/>
                </a:lnTo>
                <a:lnTo>
                  <a:pt x="758" y="92"/>
                </a:lnTo>
                <a:lnTo>
                  <a:pt x="757" y="90"/>
                </a:lnTo>
                <a:lnTo>
                  <a:pt x="757" y="89"/>
                </a:lnTo>
                <a:lnTo>
                  <a:pt x="757" y="88"/>
                </a:lnTo>
                <a:lnTo>
                  <a:pt x="757" y="86"/>
                </a:lnTo>
                <a:lnTo>
                  <a:pt x="757" y="85"/>
                </a:lnTo>
                <a:lnTo>
                  <a:pt x="758" y="85"/>
                </a:lnTo>
                <a:lnTo>
                  <a:pt x="758" y="82"/>
                </a:lnTo>
                <a:lnTo>
                  <a:pt x="759" y="81"/>
                </a:lnTo>
                <a:lnTo>
                  <a:pt x="760" y="80"/>
                </a:lnTo>
                <a:lnTo>
                  <a:pt x="762" y="78"/>
                </a:lnTo>
                <a:lnTo>
                  <a:pt x="763" y="78"/>
                </a:lnTo>
                <a:lnTo>
                  <a:pt x="763" y="80"/>
                </a:lnTo>
                <a:lnTo>
                  <a:pt x="765" y="81"/>
                </a:lnTo>
                <a:lnTo>
                  <a:pt x="767" y="82"/>
                </a:lnTo>
                <a:lnTo>
                  <a:pt x="770" y="82"/>
                </a:lnTo>
                <a:lnTo>
                  <a:pt x="772" y="82"/>
                </a:lnTo>
                <a:lnTo>
                  <a:pt x="773" y="82"/>
                </a:lnTo>
                <a:lnTo>
                  <a:pt x="774" y="82"/>
                </a:lnTo>
                <a:lnTo>
                  <a:pt x="776" y="81"/>
                </a:lnTo>
                <a:lnTo>
                  <a:pt x="777" y="81"/>
                </a:lnTo>
                <a:lnTo>
                  <a:pt x="778" y="81"/>
                </a:lnTo>
                <a:lnTo>
                  <a:pt x="779" y="80"/>
                </a:lnTo>
                <a:lnTo>
                  <a:pt x="780" y="78"/>
                </a:lnTo>
                <a:lnTo>
                  <a:pt x="781" y="74"/>
                </a:lnTo>
                <a:lnTo>
                  <a:pt x="783" y="70"/>
                </a:lnTo>
                <a:lnTo>
                  <a:pt x="784" y="65"/>
                </a:lnTo>
                <a:lnTo>
                  <a:pt x="785" y="60"/>
                </a:lnTo>
                <a:lnTo>
                  <a:pt x="790" y="47"/>
                </a:lnTo>
                <a:lnTo>
                  <a:pt x="796" y="33"/>
                </a:lnTo>
                <a:lnTo>
                  <a:pt x="799" y="28"/>
                </a:lnTo>
                <a:lnTo>
                  <a:pt x="803" y="23"/>
                </a:lnTo>
                <a:lnTo>
                  <a:pt x="807" y="19"/>
                </a:lnTo>
                <a:lnTo>
                  <a:pt x="812" y="16"/>
                </a:lnTo>
                <a:close/>
                <a:moveTo>
                  <a:pt x="787" y="74"/>
                </a:moveTo>
                <a:lnTo>
                  <a:pt x="788" y="74"/>
                </a:lnTo>
                <a:lnTo>
                  <a:pt x="790" y="73"/>
                </a:lnTo>
                <a:lnTo>
                  <a:pt x="791" y="73"/>
                </a:lnTo>
                <a:lnTo>
                  <a:pt x="792" y="72"/>
                </a:lnTo>
                <a:lnTo>
                  <a:pt x="799" y="65"/>
                </a:lnTo>
                <a:lnTo>
                  <a:pt x="806" y="57"/>
                </a:lnTo>
                <a:lnTo>
                  <a:pt x="812" y="48"/>
                </a:lnTo>
                <a:lnTo>
                  <a:pt x="814" y="39"/>
                </a:lnTo>
                <a:lnTo>
                  <a:pt x="814" y="37"/>
                </a:lnTo>
                <a:lnTo>
                  <a:pt x="815" y="37"/>
                </a:lnTo>
                <a:lnTo>
                  <a:pt x="815" y="31"/>
                </a:lnTo>
                <a:lnTo>
                  <a:pt x="814" y="27"/>
                </a:lnTo>
                <a:lnTo>
                  <a:pt x="812" y="25"/>
                </a:lnTo>
                <a:lnTo>
                  <a:pt x="811" y="25"/>
                </a:lnTo>
                <a:lnTo>
                  <a:pt x="810" y="25"/>
                </a:lnTo>
                <a:lnTo>
                  <a:pt x="808" y="27"/>
                </a:lnTo>
                <a:lnTo>
                  <a:pt x="807" y="27"/>
                </a:lnTo>
                <a:lnTo>
                  <a:pt x="806" y="28"/>
                </a:lnTo>
                <a:lnTo>
                  <a:pt x="801" y="33"/>
                </a:lnTo>
                <a:lnTo>
                  <a:pt x="798" y="41"/>
                </a:lnTo>
                <a:lnTo>
                  <a:pt x="794" y="51"/>
                </a:lnTo>
                <a:lnTo>
                  <a:pt x="792" y="60"/>
                </a:lnTo>
                <a:lnTo>
                  <a:pt x="791" y="60"/>
                </a:lnTo>
                <a:lnTo>
                  <a:pt x="791" y="61"/>
                </a:lnTo>
                <a:lnTo>
                  <a:pt x="791" y="62"/>
                </a:lnTo>
                <a:lnTo>
                  <a:pt x="791" y="65"/>
                </a:lnTo>
                <a:lnTo>
                  <a:pt x="790" y="68"/>
                </a:lnTo>
                <a:lnTo>
                  <a:pt x="790" y="70"/>
                </a:lnTo>
                <a:lnTo>
                  <a:pt x="787" y="74"/>
                </a:lnTo>
                <a:close/>
                <a:moveTo>
                  <a:pt x="852" y="57"/>
                </a:moveTo>
                <a:lnTo>
                  <a:pt x="854" y="56"/>
                </a:lnTo>
                <a:lnTo>
                  <a:pt x="855" y="57"/>
                </a:lnTo>
                <a:lnTo>
                  <a:pt x="856" y="57"/>
                </a:lnTo>
                <a:lnTo>
                  <a:pt x="857" y="59"/>
                </a:lnTo>
                <a:lnTo>
                  <a:pt x="859" y="59"/>
                </a:lnTo>
                <a:lnTo>
                  <a:pt x="859" y="60"/>
                </a:lnTo>
                <a:lnTo>
                  <a:pt x="860" y="60"/>
                </a:lnTo>
                <a:lnTo>
                  <a:pt x="861" y="60"/>
                </a:lnTo>
                <a:lnTo>
                  <a:pt x="861" y="61"/>
                </a:lnTo>
                <a:lnTo>
                  <a:pt x="861" y="62"/>
                </a:lnTo>
                <a:lnTo>
                  <a:pt x="861" y="64"/>
                </a:lnTo>
                <a:lnTo>
                  <a:pt x="861" y="65"/>
                </a:lnTo>
                <a:lnTo>
                  <a:pt x="861" y="66"/>
                </a:lnTo>
                <a:lnTo>
                  <a:pt x="862" y="66"/>
                </a:lnTo>
                <a:lnTo>
                  <a:pt x="863" y="65"/>
                </a:lnTo>
                <a:lnTo>
                  <a:pt x="864" y="64"/>
                </a:lnTo>
                <a:lnTo>
                  <a:pt x="866" y="64"/>
                </a:lnTo>
                <a:lnTo>
                  <a:pt x="866" y="62"/>
                </a:lnTo>
                <a:lnTo>
                  <a:pt x="867" y="62"/>
                </a:lnTo>
                <a:lnTo>
                  <a:pt x="868" y="61"/>
                </a:lnTo>
                <a:lnTo>
                  <a:pt x="869" y="62"/>
                </a:lnTo>
                <a:lnTo>
                  <a:pt x="870" y="64"/>
                </a:lnTo>
                <a:lnTo>
                  <a:pt x="870" y="66"/>
                </a:lnTo>
                <a:lnTo>
                  <a:pt x="870" y="69"/>
                </a:lnTo>
                <a:lnTo>
                  <a:pt x="870" y="70"/>
                </a:lnTo>
                <a:lnTo>
                  <a:pt x="870" y="72"/>
                </a:lnTo>
                <a:lnTo>
                  <a:pt x="870" y="73"/>
                </a:lnTo>
                <a:lnTo>
                  <a:pt x="870" y="74"/>
                </a:lnTo>
                <a:lnTo>
                  <a:pt x="870" y="76"/>
                </a:lnTo>
                <a:lnTo>
                  <a:pt x="870" y="77"/>
                </a:lnTo>
                <a:lnTo>
                  <a:pt x="869" y="78"/>
                </a:lnTo>
                <a:lnTo>
                  <a:pt x="869" y="80"/>
                </a:lnTo>
                <a:lnTo>
                  <a:pt x="869" y="81"/>
                </a:lnTo>
                <a:lnTo>
                  <a:pt x="869" y="82"/>
                </a:lnTo>
                <a:lnTo>
                  <a:pt x="870" y="82"/>
                </a:lnTo>
                <a:lnTo>
                  <a:pt x="870" y="84"/>
                </a:lnTo>
                <a:lnTo>
                  <a:pt x="870" y="85"/>
                </a:lnTo>
                <a:lnTo>
                  <a:pt x="870" y="86"/>
                </a:lnTo>
                <a:lnTo>
                  <a:pt x="870" y="88"/>
                </a:lnTo>
                <a:lnTo>
                  <a:pt x="870" y="89"/>
                </a:lnTo>
                <a:lnTo>
                  <a:pt x="870" y="90"/>
                </a:lnTo>
                <a:lnTo>
                  <a:pt x="869" y="90"/>
                </a:lnTo>
                <a:lnTo>
                  <a:pt x="870" y="92"/>
                </a:lnTo>
                <a:lnTo>
                  <a:pt x="870" y="93"/>
                </a:lnTo>
                <a:lnTo>
                  <a:pt x="870" y="94"/>
                </a:lnTo>
                <a:lnTo>
                  <a:pt x="870" y="96"/>
                </a:lnTo>
                <a:lnTo>
                  <a:pt x="871" y="97"/>
                </a:lnTo>
                <a:lnTo>
                  <a:pt x="871" y="98"/>
                </a:lnTo>
                <a:lnTo>
                  <a:pt x="873" y="98"/>
                </a:lnTo>
                <a:lnTo>
                  <a:pt x="873" y="100"/>
                </a:lnTo>
                <a:lnTo>
                  <a:pt x="874" y="101"/>
                </a:lnTo>
                <a:lnTo>
                  <a:pt x="874" y="102"/>
                </a:lnTo>
                <a:lnTo>
                  <a:pt x="874" y="104"/>
                </a:lnTo>
                <a:lnTo>
                  <a:pt x="874" y="105"/>
                </a:lnTo>
                <a:lnTo>
                  <a:pt x="873" y="105"/>
                </a:lnTo>
                <a:lnTo>
                  <a:pt x="873" y="106"/>
                </a:lnTo>
                <a:lnTo>
                  <a:pt x="871" y="106"/>
                </a:lnTo>
                <a:lnTo>
                  <a:pt x="871" y="108"/>
                </a:lnTo>
                <a:lnTo>
                  <a:pt x="870" y="108"/>
                </a:lnTo>
                <a:lnTo>
                  <a:pt x="869" y="108"/>
                </a:lnTo>
                <a:lnTo>
                  <a:pt x="869" y="109"/>
                </a:lnTo>
                <a:lnTo>
                  <a:pt x="868" y="109"/>
                </a:lnTo>
                <a:lnTo>
                  <a:pt x="868" y="108"/>
                </a:lnTo>
                <a:lnTo>
                  <a:pt x="867" y="108"/>
                </a:lnTo>
                <a:lnTo>
                  <a:pt x="866" y="108"/>
                </a:lnTo>
                <a:lnTo>
                  <a:pt x="866" y="106"/>
                </a:lnTo>
                <a:lnTo>
                  <a:pt x="864" y="106"/>
                </a:lnTo>
                <a:lnTo>
                  <a:pt x="864" y="105"/>
                </a:lnTo>
                <a:lnTo>
                  <a:pt x="864" y="104"/>
                </a:lnTo>
                <a:lnTo>
                  <a:pt x="864" y="102"/>
                </a:lnTo>
                <a:lnTo>
                  <a:pt x="864" y="101"/>
                </a:lnTo>
                <a:lnTo>
                  <a:pt x="864" y="100"/>
                </a:lnTo>
                <a:lnTo>
                  <a:pt x="863" y="98"/>
                </a:lnTo>
                <a:lnTo>
                  <a:pt x="863" y="97"/>
                </a:lnTo>
                <a:lnTo>
                  <a:pt x="863" y="96"/>
                </a:lnTo>
                <a:lnTo>
                  <a:pt x="863" y="94"/>
                </a:lnTo>
                <a:lnTo>
                  <a:pt x="862" y="93"/>
                </a:lnTo>
                <a:lnTo>
                  <a:pt x="862" y="92"/>
                </a:lnTo>
                <a:lnTo>
                  <a:pt x="863" y="92"/>
                </a:lnTo>
                <a:lnTo>
                  <a:pt x="863" y="90"/>
                </a:lnTo>
                <a:lnTo>
                  <a:pt x="863" y="89"/>
                </a:lnTo>
                <a:lnTo>
                  <a:pt x="863" y="88"/>
                </a:lnTo>
                <a:lnTo>
                  <a:pt x="863" y="86"/>
                </a:lnTo>
                <a:lnTo>
                  <a:pt x="862" y="85"/>
                </a:lnTo>
                <a:lnTo>
                  <a:pt x="861" y="85"/>
                </a:lnTo>
                <a:lnTo>
                  <a:pt x="861" y="86"/>
                </a:lnTo>
                <a:lnTo>
                  <a:pt x="860" y="86"/>
                </a:lnTo>
                <a:lnTo>
                  <a:pt x="860" y="88"/>
                </a:lnTo>
                <a:lnTo>
                  <a:pt x="859" y="88"/>
                </a:lnTo>
                <a:lnTo>
                  <a:pt x="859" y="89"/>
                </a:lnTo>
                <a:lnTo>
                  <a:pt x="857" y="89"/>
                </a:lnTo>
                <a:lnTo>
                  <a:pt x="857" y="90"/>
                </a:lnTo>
                <a:lnTo>
                  <a:pt x="856" y="90"/>
                </a:lnTo>
                <a:lnTo>
                  <a:pt x="855" y="90"/>
                </a:lnTo>
                <a:lnTo>
                  <a:pt x="854" y="90"/>
                </a:lnTo>
                <a:lnTo>
                  <a:pt x="853" y="92"/>
                </a:lnTo>
                <a:lnTo>
                  <a:pt x="852" y="93"/>
                </a:lnTo>
                <a:lnTo>
                  <a:pt x="852" y="94"/>
                </a:lnTo>
                <a:lnTo>
                  <a:pt x="850" y="97"/>
                </a:lnTo>
                <a:lnTo>
                  <a:pt x="849" y="97"/>
                </a:lnTo>
                <a:lnTo>
                  <a:pt x="849" y="98"/>
                </a:lnTo>
                <a:lnTo>
                  <a:pt x="849" y="100"/>
                </a:lnTo>
                <a:lnTo>
                  <a:pt x="848" y="100"/>
                </a:lnTo>
                <a:lnTo>
                  <a:pt x="848" y="101"/>
                </a:lnTo>
                <a:lnTo>
                  <a:pt x="847" y="102"/>
                </a:lnTo>
                <a:lnTo>
                  <a:pt x="846" y="104"/>
                </a:lnTo>
                <a:lnTo>
                  <a:pt x="843" y="106"/>
                </a:lnTo>
                <a:lnTo>
                  <a:pt x="840" y="110"/>
                </a:lnTo>
                <a:lnTo>
                  <a:pt x="839" y="112"/>
                </a:lnTo>
                <a:lnTo>
                  <a:pt x="838" y="113"/>
                </a:lnTo>
                <a:lnTo>
                  <a:pt x="836" y="114"/>
                </a:lnTo>
                <a:lnTo>
                  <a:pt x="835" y="114"/>
                </a:lnTo>
                <a:lnTo>
                  <a:pt x="834" y="114"/>
                </a:lnTo>
                <a:lnTo>
                  <a:pt x="834" y="116"/>
                </a:lnTo>
                <a:lnTo>
                  <a:pt x="833" y="116"/>
                </a:lnTo>
                <a:lnTo>
                  <a:pt x="832" y="116"/>
                </a:lnTo>
                <a:lnTo>
                  <a:pt x="831" y="116"/>
                </a:lnTo>
                <a:lnTo>
                  <a:pt x="831" y="117"/>
                </a:lnTo>
                <a:lnTo>
                  <a:pt x="829" y="116"/>
                </a:lnTo>
                <a:lnTo>
                  <a:pt x="828" y="116"/>
                </a:lnTo>
                <a:lnTo>
                  <a:pt x="827" y="114"/>
                </a:lnTo>
                <a:lnTo>
                  <a:pt x="827" y="113"/>
                </a:lnTo>
                <a:lnTo>
                  <a:pt x="826" y="112"/>
                </a:lnTo>
                <a:lnTo>
                  <a:pt x="826" y="110"/>
                </a:lnTo>
                <a:lnTo>
                  <a:pt x="826" y="109"/>
                </a:lnTo>
                <a:lnTo>
                  <a:pt x="826" y="108"/>
                </a:lnTo>
                <a:lnTo>
                  <a:pt x="826" y="106"/>
                </a:lnTo>
                <a:lnTo>
                  <a:pt x="827" y="104"/>
                </a:lnTo>
                <a:lnTo>
                  <a:pt x="827" y="102"/>
                </a:lnTo>
                <a:lnTo>
                  <a:pt x="828" y="101"/>
                </a:lnTo>
                <a:lnTo>
                  <a:pt x="828" y="100"/>
                </a:lnTo>
                <a:lnTo>
                  <a:pt x="828" y="98"/>
                </a:lnTo>
                <a:lnTo>
                  <a:pt x="829" y="98"/>
                </a:lnTo>
                <a:lnTo>
                  <a:pt x="829" y="97"/>
                </a:lnTo>
                <a:lnTo>
                  <a:pt x="829" y="94"/>
                </a:lnTo>
                <a:lnTo>
                  <a:pt x="831" y="90"/>
                </a:lnTo>
                <a:lnTo>
                  <a:pt x="833" y="85"/>
                </a:lnTo>
                <a:lnTo>
                  <a:pt x="834" y="80"/>
                </a:lnTo>
                <a:lnTo>
                  <a:pt x="838" y="73"/>
                </a:lnTo>
                <a:lnTo>
                  <a:pt x="841" y="65"/>
                </a:lnTo>
                <a:lnTo>
                  <a:pt x="846" y="60"/>
                </a:lnTo>
                <a:lnTo>
                  <a:pt x="852" y="57"/>
                </a:lnTo>
                <a:close/>
                <a:moveTo>
                  <a:pt x="849" y="66"/>
                </a:moveTo>
                <a:lnTo>
                  <a:pt x="847" y="68"/>
                </a:lnTo>
                <a:lnTo>
                  <a:pt x="845" y="70"/>
                </a:lnTo>
                <a:lnTo>
                  <a:pt x="843" y="73"/>
                </a:lnTo>
                <a:lnTo>
                  <a:pt x="841" y="76"/>
                </a:lnTo>
                <a:lnTo>
                  <a:pt x="841" y="78"/>
                </a:lnTo>
                <a:lnTo>
                  <a:pt x="840" y="80"/>
                </a:lnTo>
                <a:lnTo>
                  <a:pt x="840" y="81"/>
                </a:lnTo>
                <a:lnTo>
                  <a:pt x="839" y="82"/>
                </a:lnTo>
                <a:lnTo>
                  <a:pt x="839" y="84"/>
                </a:lnTo>
                <a:lnTo>
                  <a:pt x="839" y="85"/>
                </a:lnTo>
                <a:lnTo>
                  <a:pt x="838" y="85"/>
                </a:lnTo>
                <a:lnTo>
                  <a:pt x="838" y="86"/>
                </a:lnTo>
                <a:lnTo>
                  <a:pt x="836" y="88"/>
                </a:lnTo>
                <a:lnTo>
                  <a:pt x="836" y="89"/>
                </a:lnTo>
                <a:lnTo>
                  <a:pt x="836" y="90"/>
                </a:lnTo>
                <a:lnTo>
                  <a:pt x="836" y="93"/>
                </a:lnTo>
                <a:lnTo>
                  <a:pt x="835" y="93"/>
                </a:lnTo>
                <a:lnTo>
                  <a:pt x="835" y="94"/>
                </a:lnTo>
                <a:lnTo>
                  <a:pt x="835" y="97"/>
                </a:lnTo>
                <a:lnTo>
                  <a:pt x="834" y="101"/>
                </a:lnTo>
                <a:lnTo>
                  <a:pt x="834" y="102"/>
                </a:lnTo>
                <a:lnTo>
                  <a:pt x="833" y="104"/>
                </a:lnTo>
                <a:lnTo>
                  <a:pt x="833" y="105"/>
                </a:lnTo>
                <a:lnTo>
                  <a:pt x="834" y="105"/>
                </a:lnTo>
                <a:lnTo>
                  <a:pt x="834" y="106"/>
                </a:lnTo>
                <a:lnTo>
                  <a:pt x="835" y="106"/>
                </a:lnTo>
                <a:lnTo>
                  <a:pt x="836" y="105"/>
                </a:lnTo>
                <a:lnTo>
                  <a:pt x="839" y="104"/>
                </a:lnTo>
                <a:lnTo>
                  <a:pt x="841" y="100"/>
                </a:lnTo>
                <a:lnTo>
                  <a:pt x="843" y="97"/>
                </a:lnTo>
                <a:lnTo>
                  <a:pt x="846" y="94"/>
                </a:lnTo>
                <a:lnTo>
                  <a:pt x="847" y="92"/>
                </a:lnTo>
                <a:lnTo>
                  <a:pt x="848" y="90"/>
                </a:lnTo>
                <a:lnTo>
                  <a:pt x="849" y="88"/>
                </a:lnTo>
                <a:lnTo>
                  <a:pt x="852" y="84"/>
                </a:lnTo>
                <a:lnTo>
                  <a:pt x="853" y="81"/>
                </a:lnTo>
                <a:lnTo>
                  <a:pt x="855" y="78"/>
                </a:lnTo>
                <a:lnTo>
                  <a:pt x="855" y="76"/>
                </a:lnTo>
                <a:lnTo>
                  <a:pt x="855" y="74"/>
                </a:lnTo>
                <a:lnTo>
                  <a:pt x="855" y="73"/>
                </a:lnTo>
                <a:lnTo>
                  <a:pt x="855" y="72"/>
                </a:lnTo>
                <a:lnTo>
                  <a:pt x="855" y="70"/>
                </a:lnTo>
                <a:lnTo>
                  <a:pt x="854" y="68"/>
                </a:lnTo>
                <a:lnTo>
                  <a:pt x="853" y="66"/>
                </a:lnTo>
                <a:lnTo>
                  <a:pt x="852" y="66"/>
                </a:lnTo>
                <a:lnTo>
                  <a:pt x="849" y="66"/>
                </a:lnTo>
                <a:close/>
                <a:moveTo>
                  <a:pt x="894" y="52"/>
                </a:moveTo>
                <a:lnTo>
                  <a:pt x="896" y="52"/>
                </a:lnTo>
                <a:lnTo>
                  <a:pt x="897" y="52"/>
                </a:lnTo>
                <a:lnTo>
                  <a:pt x="897" y="55"/>
                </a:lnTo>
                <a:lnTo>
                  <a:pt x="897" y="57"/>
                </a:lnTo>
                <a:lnTo>
                  <a:pt x="897" y="59"/>
                </a:lnTo>
                <a:lnTo>
                  <a:pt x="897" y="60"/>
                </a:lnTo>
                <a:lnTo>
                  <a:pt x="897" y="61"/>
                </a:lnTo>
                <a:lnTo>
                  <a:pt x="897" y="62"/>
                </a:lnTo>
                <a:lnTo>
                  <a:pt x="897" y="64"/>
                </a:lnTo>
                <a:lnTo>
                  <a:pt x="897" y="65"/>
                </a:lnTo>
                <a:lnTo>
                  <a:pt x="896" y="66"/>
                </a:lnTo>
                <a:lnTo>
                  <a:pt x="896" y="68"/>
                </a:lnTo>
                <a:lnTo>
                  <a:pt x="896" y="69"/>
                </a:lnTo>
                <a:lnTo>
                  <a:pt x="896" y="70"/>
                </a:lnTo>
                <a:lnTo>
                  <a:pt x="896" y="72"/>
                </a:lnTo>
                <a:lnTo>
                  <a:pt x="897" y="70"/>
                </a:lnTo>
                <a:lnTo>
                  <a:pt x="900" y="70"/>
                </a:lnTo>
                <a:lnTo>
                  <a:pt x="902" y="69"/>
                </a:lnTo>
                <a:lnTo>
                  <a:pt x="903" y="68"/>
                </a:lnTo>
                <a:lnTo>
                  <a:pt x="904" y="66"/>
                </a:lnTo>
                <a:lnTo>
                  <a:pt x="905" y="65"/>
                </a:lnTo>
                <a:lnTo>
                  <a:pt x="908" y="64"/>
                </a:lnTo>
                <a:lnTo>
                  <a:pt x="909" y="64"/>
                </a:lnTo>
                <a:lnTo>
                  <a:pt x="909" y="62"/>
                </a:lnTo>
                <a:lnTo>
                  <a:pt x="910" y="62"/>
                </a:lnTo>
                <a:lnTo>
                  <a:pt x="910" y="61"/>
                </a:lnTo>
                <a:lnTo>
                  <a:pt x="912" y="60"/>
                </a:lnTo>
                <a:lnTo>
                  <a:pt x="912" y="59"/>
                </a:lnTo>
                <a:lnTo>
                  <a:pt x="914" y="57"/>
                </a:lnTo>
                <a:lnTo>
                  <a:pt x="914" y="56"/>
                </a:lnTo>
                <a:lnTo>
                  <a:pt x="915" y="55"/>
                </a:lnTo>
                <a:lnTo>
                  <a:pt x="915" y="53"/>
                </a:lnTo>
                <a:lnTo>
                  <a:pt x="915" y="52"/>
                </a:lnTo>
                <a:lnTo>
                  <a:pt x="916" y="51"/>
                </a:lnTo>
                <a:lnTo>
                  <a:pt x="916" y="48"/>
                </a:lnTo>
                <a:lnTo>
                  <a:pt x="918" y="47"/>
                </a:lnTo>
                <a:lnTo>
                  <a:pt x="921" y="45"/>
                </a:lnTo>
                <a:lnTo>
                  <a:pt x="922" y="45"/>
                </a:lnTo>
                <a:lnTo>
                  <a:pt x="922" y="47"/>
                </a:lnTo>
                <a:lnTo>
                  <a:pt x="923" y="49"/>
                </a:lnTo>
                <a:lnTo>
                  <a:pt x="923" y="52"/>
                </a:lnTo>
                <a:lnTo>
                  <a:pt x="923" y="56"/>
                </a:lnTo>
                <a:lnTo>
                  <a:pt x="924" y="60"/>
                </a:lnTo>
                <a:lnTo>
                  <a:pt x="924" y="61"/>
                </a:lnTo>
                <a:lnTo>
                  <a:pt x="924" y="62"/>
                </a:lnTo>
                <a:lnTo>
                  <a:pt x="924" y="64"/>
                </a:lnTo>
                <a:lnTo>
                  <a:pt x="925" y="66"/>
                </a:lnTo>
                <a:lnTo>
                  <a:pt x="928" y="72"/>
                </a:lnTo>
                <a:lnTo>
                  <a:pt x="929" y="73"/>
                </a:lnTo>
                <a:lnTo>
                  <a:pt x="930" y="74"/>
                </a:lnTo>
                <a:lnTo>
                  <a:pt x="932" y="74"/>
                </a:lnTo>
                <a:lnTo>
                  <a:pt x="933" y="76"/>
                </a:lnTo>
                <a:lnTo>
                  <a:pt x="935" y="74"/>
                </a:lnTo>
                <a:lnTo>
                  <a:pt x="936" y="74"/>
                </a:lnTo>
                <a:lnTo>
                  <a:pt x="938" y="73"/>
                </a:lnTo>
                <a:lnTo>
                  <a:pt x="942" y="72"/>
                </a:lnTo>
                <a:lnTo>
                  <a:pt x="944" y="69"/>
                </a:lnTo>
                <a:lnTo>
                  <a:pt x="946" y="66"/>
                </a:lnTo>
                <a:lnTo>
                  <a:pt x="949" y="64"/>
                </a:lnTo>
                <a:lnTo>
                  <a:pt x="951" y="61"/>
                </a:lnTo>
                <a:lnTo>
                  <a:pt x="953" y="60"/>
                </a:lnTo>
                <a:lnTo>
                  <a:pt x="954" y="59"/>
                </a:lnTo>
                <a:lnTo>
                  <a:pt x="956" y="59"/>
                </a:lnTo>
                <a:lnTo>
                  <a:pt x="956" y="60"/>
                </a:lnTo>
                <a:lnTo>
                  <a:pt x="956" y="61"/>
                </a:lnTo>
                <a:lnTo>
                  <a:pt x="956" y="62"/>
                </a:lnTo>
                <a:lnTo>
                  <a:pt x="953" y="66"/>
                </a:lnTo>
                <a:lnTo>
                  <a:pt x="950" y="72"/>
                </a:lnTo>
                <a:lnTo>
                  <a:pt x="944" y="77"/>
                </a:lnTo>
                <a:lnTo>
                  <a:pt x="938" y="81"/>
                </a:lnTo>
                <a:lnTo>
                  <a:pt x="937" y="81"/>
                </a:lnTo>
                <a:lnTo>
                  <a:pt x="936" y="82"/>
                </a:lnTo>
                <a:lnTo>
                  <a:pt x="935" y="82"/>
                </a:lnTo>
                <a:lnTo>
                  <a:pt x="933" y="82"/>
                </a:lnTo>
                <a:lnTo>
                  <a:pt x="929" y="84"/>
                </a:lnTo>
                <a:lnTo>
                  <a:pt x="925" y="84"/>
                </a:lnTo>
                <a:lnTo>
                  <a:pt x="923" y="81"/>
                </a:lnTo>
                <a:lnTo>
                  <a:pt x="919" y="76"/>
                </a:lnTo>
                <a:lnTo>
                  <a:pt x="919" y="74"/>
                </a:lnTo>
                <a:lnTo>
                  <a:pt x="918" y="73"/>
                </a:lnTo>
                <a:lnTo>
                  <a:pt x="918" y="70"/>
                </a:lnTo>
                <a:lnTo>
                  <a:pt x="917" y="68"/>
                </a:lnTo>
                <a:lnTo>
                  <a:pt x="917" y="66"/>
                </a:lnTo>
                <a:lnTo>
                  <a:pt x="917" y="65"/>
                </a:lnTo>
                <a:lnTo>
                  <a:pt x="917" y="64"/>
                </a:lnTo>
                <a:lnTo>
                  <a:pt x="917" y="62"/>
                </a:lnTo>
                <a:lnTo>
                  <a:pt x="916" y="62"/>
                </a:lnTo>
                <a:lnTo>
                  <a:pt x="915" y="62"/>
                </a:lnTo>
                <a:lnTo>
                  <a:pt x="914" y="64"/>
                </a:lnTo>
                <a:lnTo>
                  <a:pt x="912" y="65"/>
                </a:lnTo>
                <a:lnTo>
                  <a:pt x="912" y="66"/>
                </a:lnTo>
                <a:lnTo>
                  <a:pt x="911" y="66"/>
                </a:lnTo>
                <a:lnTo>
                  <a:pt x="911" y="68"/>
                </a:lnTo>
                <a:lnTo>
                  <a:pt x="910" y="68"/>
                </a:lnTo>
                <a:lnTo>
                  <a:pt x="910" y="69"/>
                </a:lnTo>
                <a:lnTo>
                  <a:pt x="909" y="69"/>
                </a:lnTo>
                <a:lnTo>
                  <a:pt x="908" y="69"/>
                </a:lnTo>
                <a:lnTo>
                  <a:pt x="908" y="70"/>
                </a:lnTo>
                <a:lnTo>
                  <a:pt x="907" y="70"/>
                </a:lnTo>
                <a:lnTo>
                  <a:pt x="907" y="72"/>
                </a:lnTo>
                <a:lnTo>
                  <a:pt x="905" y="72"/>
                </a:lnTo>
                <a:lnTo>
                  <a:pt x="904" y="73"/>
                </a:lnTo>
                <a:lnTo>
                  <a:pt x="903" y="73"/>
                </a:lnTo>
                <a:lnTo>
                  <a:pt x="902" y="74"/>
                </a:lnTo>
                <a:lnTo>
                  <a:pt x="901" y="74"/>
                </a:lnTo>
                <a:lnTo>
                  <a:pt x="900" y="76"/>
                </a:lnTo>
                <a:lnTo>
                  <a:pt x="897" y="77"/>
                </a:lnTo>
                <a:lnTo>
                  <a:pt x="896" y="78"/>
                </a:lnTo>
                <a:lnTo>
                  <a:pt x="896" y="81"/>
                </a:lnTo>
                <a:lnTo>
                  <a:pt x="896" y="82"/>
                </a:lnTo>
                <a:lnTo>
                  <a:pt x="896" y="84"/>
                </a:lnTo>
                <a:lnTo>
                  <a:pt x="896" y="86"/>
                </a:lnTo>
                <a:lnTo>
                  <a:pt x="896" y="88"/>
                </a:lnTo>
                <a:lnTo>
                  <a:pt x="896" y="89"/>
                </a:lnTo>
                <a:lnTo>
                  <a:pt x="896" y="90"/>
                </a:lnTo>
                <a:lnTo>
                  <a:pt x="896" y="92"/>
                </a:lnTo>
                <a:lnTo>
                  <a:pt x="896" y="93"/>
                </a:lnTo>
                <a:lnTo>
                  <a:pt x="896" y="94"/>
                </a:lnTo>
                <a:lnTo>
                  <a:pt x="896" y="96"/>
                </a:lnTo>
                <a:lnTo>
                  <a:pt x="895" y="96"/>
                </a:lnTo>
                <a:lnTo>
                  <a:pt x="894" y="97"/>
                </a:lnTo>
                <a:lnTo>
                  <a:pt x="891" y="97"/>
                </a:lnTo>
                <a:lnTo>
                  <a:pt x="890" y="97"/>
                </a:lnTo>
                <a:lnTo>
                  <a:pt x="889" y="94"/>
                </a:lnTo>
                <a:lnTo>
                  <a:pt x="889" y="90"/>
                </a:lnTo>
                <a:lnTo>
                  <a:pt x="890" y="90"/>
                </a:lnTo>
                <a:lnTo>
                  <a:pt x="890" y="89"/>
                </a:lnTo>
                <a:lnTo>
                  <a:pt x="890" y="88"/>
                </a:lnTo>
                <a:lnTo>
                  <a:pt x="890" y="86"/>
                </a:lnTo>
                <a:lnTo>
                  <a:pt x="890" y="85"/>
                </a:lnTo>
                <a:lnTo>
                  <a:pt x="890" y="84"/>
                </a:lnTo>
                <a:lnTo>
                  <a:pt x="889" y="82"/>
                </a:lnTo>
                <a:lnTo>
                  <a:pt x="889" y="81"/>
                </a:lnTo>
                <a:lnTo>
                  <a:pt x="888" y="81"/>
                </a:lnTo>
                <a:lnTo>
                  <a:pt x="887" y="82"/>
                </a:lnTo>
                <a:lnTo>
                  <a:pt x="885" y="82"/>
                </a:lnTo>
                <a:lnTo>
                  <a:pt x="884" y="82"/>
                </a:lnTo>
                <a:lnTo>
                  <a:pt x="883" y="82"/>
                </a:lnTo>
                <a:lnTo>
                  <a:pt x="882" y="81"/>
                </a:lnTo>
                <a:lnTo>
                  <a:pt x="882" y="80"/>
                </a:lnTo>
                <a:lnTo>
                  <a:pt x="882" y="77"/>
                </a:lnTo>
                <a:lnTo>
                  <a:pt x="883" y="77"/>
                </a:lnTo>
                <a:lnTo>
                  <a:pt x="884" y="76"/>
                </a:lnTo>
                <a:lnTo>
                  <a:pt x="885" y="76"/>
                </a:lnTo>
                <a:lnTo>
                  <a:pt x="887" y="74"/>
                </a:lnTo>
                <a:lnTo>
                  <a:pt x="888" y="74"/>
                </a:lnTo>
                <a:lnTo>
                  <a:pt x="889" y="74"/>
                </a:lnTo>
                <a:lnTo>
                  <a:pt x="890" y="74"/>
                </a:lnTo>
                <a:lnTo>
                  <a:pt x="890" y="69"/>
                </a:lnTo>
                <a:lnTo>
                  <a:pt x="891" y="65"/>
                </a:lnTo>
                <a:lnTo>
                  <a:pt x="891" y="62"/>
                </a:lnTo>
                <a:lnTo>
                  <a:pt x="891" y="60"/>
                </a:lnTo>
                <a:lnTo>
                  <a:pt x="891" y="59"/>
                </a:lnTo>
                <a:lnTo>
                  <a:pt x="891" y="57"/>
                </a:lnTo>
                <a:lnTo>
                  <a:pt x="891" y="56"/>
                </a:lnTo>
                <a:lnTo>
                  <a:pt x="891" y="55"/>
                </a:lnTo>
                <a:lnTo>
                  <a:pt x="891" y="53"/>
                </a:lnTo>
                <a:lnTo>
                  <a:pt x="892" y="53"/>
                </a:lnTo>
                <a:lnTo>
                  <a:pt x="892" y="52"/>
                </a:lnTo>
                <a:lnTo>
                  <a:pt x="894" y="52"/>
                </a:lnTo>
                <a:close/>
                <a:moveTo>
                  <a:pt x="958" y="51"/>
                </a:moveTo>
                <a:lnTo>
                  <a:pt x="957" y="55"/>
                </a:lnTo>
                <a:lnTo>
                  <a:pt x="957" y="57"/>
                </a:lnTo>
                <a:lnTo>
                  <a:pt x="956" y="60"/>
                </a:lnTo>
                <a:lnTo>
                  <a:pt x="956" y="62"/>
                </a:lnTo>
                <a:lnTo>
                  <a:pt x="956" y="66"/>
                </a:lnTo>
                <a:lnTo>
                  <a:pt x="957" y="68"/>
                </a:lnTo>
                <a:lnTo>
                  <a:pt x="959" y="68"/>
                </a:lnTo>
                <a:lnTo>
                  <a:pt x="961" y="68"/>
                </a:lnTo>
                <a:lnTo>
                  <a:pt x="963" y="68"/>
                </a:lnTo>
                <a:lnTo>
                  <a:pt x="964" y="68"/>
                </a:lnTo>
                <a:lnTo>
                  <a:pt x="965" y="66"/>
                </a:lnTo>
                <a:lnTo>
                  <a:pt x="967" y="65"/>
                </a:lnTo>
                <a:lnTo>
                  <a:pt x="971" y="61"/>
                </a:lnTo>
                <a:lnTo>
                  <a:pt x="973" y="57"/>
                </a:lnTo>
                <a:lnTo>
                  <a:pt x="974" y="56"/>
                </a:lnTo>
                <a:lnTo>
                  <a:pt x="974" y="55"/>
                </a:lnTo>
                <a:lnTo>
                  <a:pt x="975" y="55"/>
                </a:lnTo>
                <a:lnTo>
                  <a:pt x="975" y="53"/>
                </a:lnTo>
                <a:lnTo>
                  <a:pt x="977" y="53"/>
                </a:lnTo>
                <a:lnTo>
                  <a:pt x="977" y="52"/>
                </a:lnTo>
                <a:lnTo>
                  <a:pt x="977" y="51"/>
                </a:lnTo>
                <a:lnTo>
                  <a:pt x="978" y="49"/>
                </a:lnTo>
                <a:lnTo>
                  <a:pt x="979" y="48"/>
                </a:lnTo>
                <a:lnTo>
                  <a:pt x="979" y="47"/>
                </a:lnTo>
                <a:lnTo>
                  <a:pt x="980" y="45"/>
                </a:lnTo>
                <a:lnTo>
                  <a:pt x="980" y="44"/>
                </a:lnTo>
                <a:lnTo>
                  <a:pt x="980" y="41"/>
                </a:lnTo>
                <a:lnTo>
                  <a:pt x="979" y="40"/>
                </a:lnTo>
                <a:lnTo>
                  <a:pt x="978" y="37"/>
                </a:lnTo>
                <a:lnTo>
                  <a:pt x="977" y="37"/>
                </a:lnTo>
                <a:lnTo>
                  <a:pt x="975" y="39"/>
                </a:lnTo>
                <a:lnTo>
                  <a:pt x="974" y="40"/>
                </a:lnTo>
                <a:lnTo>
                  <a:pt x="973" y="41"/>
                </a:lnTo>
                <a:lnTo>
                  <a:pt x="972" y="43"/>
                </a:lnTo>
                <a:lnTo>
                  <a:pt x="971" y="44"/>
                </a:lnTo>
                <a:lnTo>
                  <a:pt x="970" y="45"/>
                </a:lnTo>
                <a:lnTo>
                  <a:pt x="968" y="47"/>
                </a:lnTo>
                <a:lnTo>
                  <a:pt x="967" y="47"/>
                </a:lnTo>
                <a:lnTo>
                  <a:pt x="966" y="47"/>
                </a:lnTo>
                <a:lnTo>
                  <a:pt x="965" y="47"/>
                </a:lnTo>
                <a:lnTo>
                  <a:pt x="964" y="47"/>
                </a:lnTo>
                <a:lnTo>
                  <a:pt x="964" y="45"/>
                </a:lnTo>
                <a:lnTo>
                  <a:pt x="964" y="44"/>
                </a:lnTo>
                <a:lnTo>
                  <a:pt x="964" y="41"/>
                </a:lnTo>
                <a:lnTo>
                  <a:pt x="965" y="40"/>
                </a:lnTo>
                <a:lnTo>
                  <a:pt x="967" y="37"/>
                </a:lnTo>
                <a:lnTo>
                  <a:pt x="968" y="36"/>
                </a:lnTo>
                <a:lnTo>
                  <a:pt x="970" y="36"/>
                </a:lnTo>
                <a:lnTo>
                  <a:pt x="971" y="35"/>
                </a:lnTo>
                <a:lnTo>
                  <a:pt x="971" y="33"/>
                </a:lnTo>
                <a:lnTo>
                  <a:pt x="972" y="33"/>
                </a:lnTo>
                <a:lnTo>
                  <a:pt x="979" y="28"/>
                </a:lnTo>
                <a:lnTo>
                  <a:pt x="985" y="24"/>
                </a:lnTo>
                <a:lnTo>
                  <a:pt x="988" y="21"/>
                </a:lnTo>
                <a:lnTo>
                  <a:pt x="991" y="17"/>
                </a:lnTo>
                <a:lnTo>
                  <a:pt x="992" y="17"/>
                </a:lnTo>
                <a:lnTo>
                  <a:pt x="992" y="16"/>
                </a:lnTo>
                <a:lnTo>
                  <a:pt x="993" y="16"/>
                </a:lnTo>
                <a:lnTo>
                  <a:pt x="994" y="15"/>
                </a:lnTo>
                <a:lnTo>
                  <a:pt x="994" y="13"/>
                </a:lnTo>
                <a:lnTo>
                  <a:pt x="995" y="12"/>
                </a:lnTo>
                <a:lnTo>
                  <a:pt x="1001" y="7"/>
                </a:lnTo>
                <a:lnTo>
                  <a:pt x="1005" y="3"/>
                </a:lnTo>
                <a:lnTo>
                  <a:pt x="1007" y="2"/>
                </a:lnTo>
                <a:lnTo>
                  <a:pt x="1009" y="0"/>
                </a:lnTo>
                <a:lnTo>
                  <a:pt x="1011" y="0"/>
                </a:lnTo>
                <a:lnTo>
                  <a:pt x="1011" y="2"/>
                </a:lnTo>
                <a:lnTo>
                  <a:pt x="1011" y="3"/>
                </a:lnTo>
                <a:lnTo>
                  <a:pt x="1011" y="4"/>
                </a:lnTo>
                <a:lnTo>
                  <a:pt x="1011" y="7"/>
                </a:lnTo>
                <a:lnTo>
                  <a:pt x="1009" y="11"/>
                </a:lnTo>
                <a:lnTo>
                  <a:pt x="1008" y="15"/>
                </a:lnTo>
                <a:lnTo>
                  <a:pt x="1007" y="20"/>
                </a:lnTo>
                <a:lnTo>
                  <a:pt x="1005" y="27"/>
                </a:lnTo>
                <a:lnTo>
                  <a:pt x="1004" y="33"/>
                </a:lnTo>
                <a:lnTo>
                  <a:pt x="1002" y="37"/>
                </a:lnTo>
                <a:lnTo>
                  <a:pt x="1001" y="41"/>
                </a:lnTo>
                <a:lnTo>
                  <a:pt x="1001" y="43"/>
                </a:lnTo>
                <a:lnTo>
                  <a:pt x="1001" y="44"/>
                </a:lnTo>
                <a:lnTo>
                  <a:pt x="1001" y="48"/>
                </a:lnTo>
                <a:lnTo>
                  <a:pt x="1001" y="51"/>
                </a:lnTo>
                <a:lnTo>
                  <a:pt x="1004" y="52"/>
                </a:lnTo>
                <a:lnTo>
                  <a:pt x="1006" y="52"/>
                </a:lnTo>
                <a:lnTo>
                  <a:pt x="1008" y="51"/>
                </a:lnTo>
                <a:lnTo>
                  <a:pt x="1009" y="49"/>
                </a:lnTo>
                <a:lnTo>
                  <a:pt x="1012" y="48"/>
                </a:lnTo>
                <a:lnTo>
                  <a:pt x="1013" y="47"/>
                </a:lnTo>
                <a:lnTo>
                  <a:pt x="1014" y="45"/>
                </a:lnTo>
                <a:lnTo>
                  <a:pt x="1015" y="45"/>
                </a:lnTo>
                <a:lnTo>
                  <a:pt x="1015" y="44"/>
                </a:lnTo>
                <a:lnTo>
                  <a:pt x="1016" y="43"/>
                </a:lnTo>
                <a:lnTo>
                  <a:pt x="1018" y="43"/>
                </a:lnTo>
                <a:lnTo>
                  <a:pt x="1019" y="41"/>
                </a:lnTo>
                <a:lnTo>
                  <a:pt x="1020" y="41"/>
                </a:lnTo>
                <a:lnTo>
                  <a:pt x="1020" y="43"/>
                </a:lnTo>
                <a:lnTo>
                  <a:pt x="1020" y="44"/>
                </a:lnTo>
                <a:lnTo>
                  <a:pt x="1020" y="45"/>
                </a:lnTo>
                <a:lnTo>
                  <a:pt x="1019" y="48"/>
                </a:lnTo>
                <a:lnTo>
                  <a:pt x="1016" y="52"/>
                </a:lnTo>
                <a:lnTo>
                  <a:pt x="1014" y="55"/>
                </a:lnTo>
                <a:lnTo>
                  <a:pt x="1011" y="56"/>
                </a:lnTo>
                <a:lnTo>
                  <a:pt x="1009" y="57"/>
                </a:lnTo>
                <a:lnTo>
                  <a:pt x="1007" y="59"/>
                </a:lnTo>
                <a:lnTo>
                  <a:pt x="1006" y="60"/>
                </a:lnTo>
                <a:lnTo>
                  <a:pt x="1004" y="60"/>
                </a:lnTo>
                <a:lnTo>
                  <a:pt x="1001" y="61"/>
                </a:lnTo>
                <a:lnTo>
                  <a:pt x="999" y="61"/>
                </a:lnTo>
                <a:lnTo>
                  <a:pt x="998" y="60"/>
                </a:lnTo>
                <a:lnTo>
                  <a:pt x="995" y="59"/>
                </a:lnTo>
                <a:lnTo>
                  <a:pt x="994" y="53"/>
                </a:lnTo>
                <a:lnTo>
                  <a:pt x="994" y="47"/>
                </a:lnTo>
                <a:lnTo>
                  <a:pt x="994" y="44"/>
                </a:lnTo>
                <a:lnTo>
                  <a:pt x="995" y="41"/>
                </a:lnTo>
                <a:lnTo>
                  <a:pt x="996" y="35"/>
                </a:lnTo>
                <a:lnTo>
                  <a:pt x="999" y="25"/>
                </a:lnTo>
                <a:lnTo>
                  <a:pt x="1000" y="24"/>
                </a:lnTo>
                <a:lnTo>
                  <a:pt x="1000" y="23"/>
                </a:lnTo>
                <a:lnTo>
                  <a:pt x="1001" y="21"/>
                </a:lnTo>
                <a:lnTo>
                  <a:pt x="1001" y="19"/>
                </a:lnTo>
                <a:lnTo>
                  <a:pt x="1002" y="17"/>
                </a:lnTo>
                <a:lnTo>
                  <a:pt x="1002" y="16"/>
                </a:lnTo>
                <a:lnTo>
                  <a:pt x="1002" y="15"/>
                </a:lnTo>
                <a:lnTo>
                  <a:pt x="1004" y="15"/>
                </a:lnTo>
                <a:lnTo>
                  <a:pt x="1004" y="13"/>
                </a:lnTo>
                <a:lnTo>
                  <a:pt x="1002" y="13"/>
                </a:lnTo>
                <a:lnTo>
                  <a:pt x="1000" y="16"/>
                </a:lnTo>
                <a:lnTo>
                  <a:pt x="996" y="19"/>
                </a:lnTo>
                <a:lnTo>
                  <a:pt x="993" y="23"/>
                </a:lnTo>
                <a:lnTo>
                  <a:pt x="991" y="24"/>
                </a:lnTo>
                <a:lnTo>
                  <a:pt x="988" y="27"/>
                </a:lnTo>
                <a:lnTo>
                  <a:pt x="986" y="28"/>
                </a:lnTo>
                <a:lnTo>
                  <a:pt x="984" y="31"/>
                </a:lnTo>
                <a:lnTo>
                  <a:pt x="986" y="31"/>
                </a:lnTo>
                <a:lnTo>
                  <a:pt x="987" y="33"/>
                </a:lnTo>
                <a:lnTo>
                  <a:pt x="987" y="35"/>
                </a:lnTo>
                <a:lnTo>
                  <a:pt x="987" y="39"/>
                </a:lnTo>
                <a:lnTo>
                  <a:pt x="987" y="43"/>
                </a:lnTo>
                <a:lnTo>
                  <a:pt x="986" y="45"/>
                </a:lnTo>
                <a:lnTo>
                  <a:pt x="984" y="49"/>
                </a:lnTo>
                <a:lnTo>
                  <a:pt x="982" y="52"/>
                </a:lnTo>
                <a:lnTo>
                  <a:pt x="982" y="53"/>
                </a:lnTo>
                <a:lnTo>
                  <a:pt x="981" y="53"/>
                </a:lnTo>
                <a:lnTo>
                  <a:pt x="981" y="55"/>
                </a:lnTo>
                <a:lnTo>
                  <a:pt x="980" y="56"/>
                </a:lnTo>
                <a:lnTo>
                  <a:pt x="980" y="57"/>
                </a:lnTo>
                <a:lnTo>
                  <a:pt x="979" y="57"/>
                </a:lnTo>
                <a:lnTo>
                  <a:pt x="979" y="59"/>
                </a:lnTo>
                <a:lnTo>
                  <a:pt x="978" y="60"/>
                </a:lnTo>
                <a:lnTo>
                  <a:pt x="978" y="61"/>
                </a:lnTo>
                <a:lnTo>
                  <a:pt x="977" y="62"/>
                </a:lnTo>
                <a:lnTo>
                  <a:pt x="973" y="66"/>
                </a:lnTo>
                <a:lnTo>
                  <a:pt x="971" y="70"/>
                </a:lnTo>
                <a:lnTo>
                  <a:pt x="966" y="73"/>
                </a:lnTo>
                <a:lnTo>
                  <a:pt x="961" y="76"/>
                </a:lnTo>
                <a:lnTo>
                  <a:pt x="956" y="77"/>
                </a:lnTo>
                <a:lnTo>
                  <a:pt x="953" y="76"/>
                </a:lnTo>
                <a:lnTo>
                  <a:pt x="951" y="74"/>
                </a:lnTo>
                <a:lnTo>
                  <a:pt x="950" y="72"/>
                </a:lnTo>
                <a:lnTo>
                  <a:pt x="949" y="70"/>
                </a:lnTo>
                <a:lnTo>
                  <a:pt x="949" y="69"/>
                </a:lnTo>
                <a:lnTo>
                  <a:pt x="949" y="68"/>
                </a:lnTo>
                <a:lnTo>
                  <a:pt x="949" y="66"/>
                </a:lnTo>
                <a:lnTo>
                  <a:pt x="950" y="62"/>
                </a:lnTo>
                <a:lnTo>
                  <a:pt x="951" y="59"/>
                </a:lnTo>
                <a:lnTo>
                  <a:pt x="951" y="55"/>
                </a:lnTo>
                <a:lnTo>
                  <a:pt x="952" y="51"/>
                </a:lnTo>
                <a:lnTo>
                  <a:pt x="952" y="49"/>
                </a:lnTo>
                <a:lnTo>
                  <a:pt x="953" y="48"/>
                </a:lnTo>
                <a:lnTo>
                  <a:pt x="954" y="43"/>
                </a:lnTo>
                <a:lnTo>
                  <a:pt x="956" y="39"/>
                </a:lnTo>
                <a:lnTo>
                  <a:pt x="956" y="35"/>
                </a:lnTo>
                <a:lnTo>
                  <a:pt x="957" y="32"/>
                </a:lnTo>
                <a:lnTo>
                  <a:pt x="957" y="31"/>
                </a:lnTo>
                <a:lnTo>
                  <a:pt x="957" y="29"/>
                </a:lnTo>
                <a:lnTo>
                  <a:pt x="957" y="28"/>
                </a:lnTo>
                <a:lnTo>
                  <a:pt x="957" y="27"/>
                </a:lnTo>
                <a:lnTo>
                  <a:pt x="957" y="25"/>
                </a:lnTo>
                <a:lnTo>
                  <a:pt x="957" y="24"/>
                </a:lnTo>
                <a:lnTo>
                  <a:pt x="958" y="23"/>
                </a:lnTo>
                <a:lnTo>
                  <a:pt x="959" y="20"/>
                </a:lnTo>
                <a:lnTo>
                  <a:pt x="960" y="19"/>
                </a:lnTo>
                <a:lnTo>
                  <a:pt x="963" y="19"/>
                </a:lnTo>
                <a:lnTo>
                  <a:pt x="964" y="19"/>
                </a:lnTo>
                <a:lnTo>
                  <a:pt x="965" y="19"/>
                </a:lnTo>
                <a:lnTo>
                  <a:pt x="965" y="20"/>
                </a:lnTo>
                <a:lnTo>
                  <a:pt x="965" y="23"/>
                </a:lnTo>
                <a:lnTo>
                  <a:pt x="964" y="28"/>
                </a:lnTo>
                <a:lnTo>
                  <a:pt x="961" y="37"/>
                </a:lnTo>
                <a:lnTo>
                  <a:pt x="958" y="51"/>
                </a:lnTo>
                <a:close/>
                <a:moveTo>
                  <a:pt x="348" y="379"/>
                </a:moveTo>
                <a:lnTo>
                  <a:pt x="351" y="379"/>
                </a:lnTo>
                <a:lnTo>
                  <a:pt x="353" y="381"/>
                </a:lnTo>
                <a:lnTo>
                  <a:pt x="353" y="382"/>
                </a:lnTo>
                <a:lnTo>
                  <a:pt x="353" y="385"/>
                </a:lnTo>
                <a:lnTo>
                  <a:pt x="353" y="386"/>
                </a:lnTo>
                <a:lnTo>
                  <a:pt x="353" y="387"/>
                </a:lnTo>
                <a:lnTo>
                  <a:pt x="353" y="389"/>
                </a:lnTo>
                <a:lnTo>
                  <a:pt x="351" y="390"/>
                </a:lnTo>
                <a:lnTo>
                  <a:pt x="351" y="391"/>
                </a:lnTo>
                <a:lnTo>
                  <a:pt x="351" y="393"/>
                </a:lnTo>
                <a:lnTo>
                  <a:pt x="351" y="394"/>
                </a:lnTo>
                <a:lnTo>
                  <a:pt x="351" y="395"/>
                </a:lnTo>
                <a:lnTo>
                  <a:pt x="351" y="397"/>
                </a:lnTo>
                <a:lnTo>
                  <a:pt x="351" y="398"/>
                </a:lnTo>
                <a:lnTo>
                  <a:pt x="351" y="399"/>
                </a:lnTo>
                <a:lnTo>
                  <a:pt x="353" y="399"/>
                </a:lnTo>
                <a:lnTo>
                  <a:pt x="354" y="398"/>
                </a:lnTo>
                <a:lnTo>
                  <a:pt x="356" y="397"/>
                </a:lnTo>
                <a:lnTo>
                  <a:pt x="358" y="395"/>
                </a:lnTo>
                <a:lnTo>
                  <a:pt x="360" y="394"/>
                </a:lnTo>
                <a:lnTo>
                  <a:pt x="361" y="393"/>
                </a:lnTo>
                <a:lnTo>
                  <a:pt x="362" y="393"/>
                </a:lnTo>
                <a:lnTo>
                  <a:pt x="363" y="391"/>
                </a:lnTo>
                <a:lnTo>
                  <a:pt x="364" y="391"/>
                </a:lnTo>
                <a:lnTo>
                  <a:pt x="364" y="390"/>
                </a:lnTo>
                <a:lnTo>
                  <a:pt x="366" y="390"/>
                </a:lnTo>
                <a:lnTo>
                  <a:pt x="367" y="387"/>
                </a:lnTo>
                <a:lnTo>
                  <a:pt x="368" y="386"/>
                </a:lnTo>
                <a:lnTo>
                  <a:pt x="369" y="385"/>
                </a:lnTo>
                <a:lnTo>
                  <a:pt x="369" y="383"/>
                </a:lnTo>
                <a:lnTo>
                  <a:pt x="369" y="382"/>
                </a:lnTo>
                <a:lnTo>
                  <a:pt x="369" y="381"/>
                </a:lnTo>
                <a:lnTo>
                  <a:pt x="370" y="381"/>
                </a:lnTo>
                <a:lnTo>
                  <a:pt x="370" y="378"/>
                </a:lnTo>
                <a:lnTo>
                  <a:pt x="371" y="375"/>
                </a:lnTo>
                <a:lnTo>
                  <a:pt x="373" y="374"/>
                </a:lnTo>
                <a:lnTo>
                  <a:pt x="376" y="373"/>
                </a:lnTo>
                <a:lnTo>
                  <a:pt x="377" y="373"/>
                </a:lnTo>
                <a:lnTo>
                  <a:pt x="377" y="374"/>
                </a:lnTo>
                <a:lnTo>
                  <a:pt x="377" y="377"/>
                </a:lnTo>
                <a:lnTo>
                  <a:pt x="377" y="379"/>
                </a:lnTo>
                <a:lnTo>
                  <a:pt x="378" y="383"/>
                </a:lnTo>
                <a:lnTo>
                  <a:pt x="378" y="387"/>
                </a:lnTo>
                <a:lnTo>
                  <a:pt x="378" y="389"/>
                </a:lnTo>
                <a:lnTo>
                  <a:pt x="378" y="390"/>
                </a:lnTo>
                <a:lnTo>
                  <a:pt x="380" y="391"/>
                </a:lnTo>
                <a:lnTo>
                  <a:pt x="381" y="395"/>
                </a:lnTo>
                <a:lnTo>
                  <a:pt x="383" y="400"/>
                </a:lnTo>
                <a:lnTo>
                  <a:pt x="383" y="402"/>
                </a:lnTo>
                <a:lnTo>
                  <a:pt x="384" y="402"/>
                </a:lnTo>
                <a:lnTo>
                  <a:pt x="387" y="403"/>
                </a:lnTo>
                <a:lnTo>
                  <a:pt x="389" y="403"/>
                </a:lnTo>
                <a:lnTo>
                  <a:pt x="390" y="403"/>
                </a:lnTo>
                <a:lnTo>
                  <a:pt x="394" y="402"/>
                </a:lnTo>
                <a:lnTo>
                  <a:pt x="396" y="399"/>
                </a:lnTo>
                <a:lnTo>
                  <a:pt x="399" y="397"/>
                </a:lnTo>
                <a:lnTo>
                  <a:pt x="402" y="394"/>
                </a:lnTo>
                <a:lnTo>
                  <a:pt x="404" y="391"/>
                </a:lnTo>
                <a:lnTo>
                  <a:pt x="406" y="389"/>
                </a:lnTo>
                <a:lnTo>
                  <a:pt x="408" y="387"/>
                </a:lnTo>
                <a:lnTo>
                  <a:pt x="410" y="386"/>
                </a:lnTo>
                <a:lnTo>
                  <a:pt x="410" y="387"/>
                </a:lnTo>
                <a:lnTo>
                  <a:pt x="411" y="387"/>
                </a:lnTo>
                <a:lnTo>
                  <a:pt x="411" y="389"/>
                </a:lnTo>
                <a:lnTo>
                  <a:pt x="411" y="390"/>
                </a:lnTo>
                <a:lnTo>
                  <a:pt x="409" y="395"/>
                </a:lnTo>
                <a:lnTo>
                  <a:pt x="404" y="399"/>
                </a:lnTo>
                <a:lnTo>
                  <a:pt x="398" y="404"/>
                </a:lnTo>
                <a:lnTo>
                  <a:pt x="394" y="408"/>
                </a:lnTo>
                <a:lnTo>
                  <a:pt x="392" y="408"/>
                </a:lnTo>
                <a:lnTo>
                  <a:pt x="391" y="410"/>
                </a:lnTo>
                <a:lnTo>
                  <a:pt x="390" y="410"/>
                </a:lnTo>
                <a:lnTo>
                  <a:pt x="389" y="411"/>
                </a:lnTo>
                <a:lnTo>
                  <a:pt x="384" y="411"/>
                </a:lnTo>
                <a:lnTo>
                  <a:pt x="381" y="411"/>
                </a:lnTo>
                <a:lnTo>
                  <a:pt x="377" y="410"/>
                </a:lnTo>
                <a:lnTo>
                  <a:pt x="375" y="404"/>
                </a:lnTo>
                <a:lnTo>
                  <a:pt x="374" y="402"/>
                </a:lnTo>
                <a:lnTo>
                  <a:pt x="374" y="400"/>
                </a:lnTo>
                <a:lnTo>
                  <a:pt x="373" y="398"/>
                </a:lnTo>
                <a:lnTo>
                  <a:pt x="373" y="397"/>
                </a:lnTo>
                <a:lnTo>
                  <a:pt x="373" y="395"/>
                </a:lnTo>
                <a:lnTo>
                  <a:pt x="373" y="394"/>
                </a:lnTo>
                <a:lnTo>
                  <a:pt x="373" y="393"/>
                </a:lnTo>
                <a:lnTo>
                  <a:pt x="371" y="391"/>
                </a:lnTo>
                <a:lnTo>
                  <a:pt x="371" y="390"/>
                </a:lnTo>
                <a:lnTo>
                  <a:pt x="370" y="390"/>
                </a:lnTo>
                <a:lnTo>
                  <a:pt x="369" y="391"/>
                </a:lnTo>
                <a:lnTo>
                  <a:pt x="368" y="393"/>
                </a:lnTo>
                <a:lnTo>
                  <a:pt x="368" y="394"/>
                </a:lnTo>
                <a:lnTo>
                  <a:pt x="367" y="394"/>
                </a:lnTo>
                <a:lnTo>
                  <a:pt x="366" y="395"/>
                </a:lnTo>
                <a:lnTo>
                  <a:pt x="366" y="397"/>
                </a:lnTo>
                <a:lnTo>
                  <a:pt x="364" y="397"/>
                </a:lnTo>
                <a:lnTo>
                  <a:pt x="363" y="397"/>
                </a:lnTo>
                <a:lnTo>
                  <a:pt x="363" y="398"/>
                </a:lnTo>
                <a:lnTo>
                  <a:pt x="362" y="398"/>
                </a:lnTo>
                <a:lnTo>
                  <a:pt x="362" y="399"/>
                </a:lnTo>
                <a:lnTo>
                  <a:pt x="361" y="399"/>
                </a:lnTo>
                <a:lnTo>
                  <a:pt x="360" y="400"/>
                </a:lnTo>
                <a:lnTo>
                  <a:pt x="358" y="400"/>
                </a:lnTo>
                <a:lnTo>
                  <a:pt x="357" y="402"/>
                </a:lnTo>
                <a:lnTo>
                  <a:pt x="356" y="403"/>
                </a:lnTo>
                <a:lnTo>
                  <a:pt x="354" y="403"/>
                </a:lnTo>
                <a:lnTo>
                  <a:pt x="351" y="404"/>
                </a:lnTo>
                <a:lnTo>
                  <a:pt x="351" y="407"/>
                </a:lnTo>
                <a:lnTo>
                  <a:pt x="351" y="408"/>
                </a:lnTo>
                <a:lnTo>
                  <a:pt x="350" y="411"/>
                </a:lnTo>
                <a:lnTo>
                  <a:pt x="350" y="412"/>
                </a:lnTo>
                <a:lnTo>
                  <a:pt x="350" y="414"/>
                </a:lnTo>
                <a:lnTo>
                  <a:pt x="350" y="415"/>
                </a:lnTo>
                <a:lnTo>
                  <a:pt x="350" y="416"/>
                </a:lnTo>
                <a:lnTo>
                  <a:pt x="350" y="418"/>
                </a:lnTo>
                <a:lnTo>
                  <a:pt x="351" y="418"/>
                </a:lnTo>
                <a:lnTo>
                  <a:pt x="351" y="419"/>
                </a:lnTo>
                <a:lnTo>
                  <a:pt x="351" y="420"/>
                </a:lnTo>
                <a:lnTo>
                  <a:pt x="351" y="423"/>
                </a:lnTo>
                <a:lnTo>
                  <a:pt x="350" y="423"/>
                </a:lnTo>
                <a:lnTo>
                  <a:pt x="350" y="424"/>
                </a:lnTo>
                <a:lnTo>
                  <a:pt x="349" y="424"/>
                </a:lnTo>
                <a:lnTo>
                  <a:pt x="347" y="424"/>
                </a:lnTo>
                <a:lnTo>
                  <a:pt x="346" y="424"/>
                </a:lnTo>
                <a:lnTo>
                  <a:pt x="344" y="423"/>
                </a:lnTo>
                <a:lnTo>
                  <a:pt x="344" y="419"/>
                </a:lnTo>
                <a:lnTo>
                  <a:pt x="344" y="418"/>
                </a:lnTo>
                <a:lnTo>
                  <a:pt x="344" y="416"/>
                </a:lnTo>
                <a:lnTo>
                  <a:pt x="344" y="415"/>
                </a:lnTo>
                <a:lnTo>
                  <a:pt x="344" y="414"/>
                </a:lnTo>
                <a:lnTo>
                  <a:pt x="344" y="412"/>
                </a:lnTo>
                <a:lnTo>
                  <a:pt x="344" y="411"/>
                </a:lnTo>
                <a:lnTo>
                  <a:pt x="344" y="410"/>
                </a:lnTo>
                <a:lnTo>
                  <a:pt x="344" y="408"/>
                </a:lnTo>
                <a:lnTo>
                  <a:pt x="343" y="408"/>
                </a:lnTo>
                <a:lnTo>
                  <a:pt x="342" y="410"/>
                </a:lnTo>
                <a:lnTo>
                  <a:pt x="341" y="410"/>
                </a:lnTo>
                <a:lnTo>
                  <a:pt x="339" y="410"/>
                </a:lnTo>
                <a:lnTo>
                  <a:pt x="337" y="410"/>
                </a:lnTo>
                <a:lnTo>
                  <a:pt x="337" y="408"/>
                </a:lnTo>
                <a:lnTo>
                  <a:pt x="337" y="407"/>
                </a:lnTo>
                <a:lnTo>
                  <a:pt x="337" y="406"/>
                </a:lnTo>
                <a:lnTo>
                  <a:pt x="339" y="404"/>
                </a:lnTo>
                <a:lnTo>
                  <a:pt x="340" y="403"/>
                </a:lnTo>
                <a:lnTo>
                  <a:pt x="341" y="403"/>
                </a:lnTo>
                <a:lnTo>
                  <a:pt x="342" y="403"/>
                </a:lnTo>
                <a:lnTo>
                  <a:pt x="343" y="402"/>
                </a:lnTo>
                <a:lnTo>
                  <a:pt x="344" y="402"/>
                </a:lnTo>
                <a:lnTo>
                  <a:pt x="346" y="397"/>
                </a:lnTo>
                <a:lnTo>
                  <a:pt x="346" y="393"/>
                </a:lnTo>
                <a:lnTo>
                  <a:pt x="346" y="390"/>
                </a:lnTo>
                <a:lnTo>
                  <a:pt x="347" y="387"/>
                </a:lnTo>
                <a:lnTo>
                  <a:pt x="347" y="386"/>
                </a:lnTo>
                <a:lnTo>
                  <a:pt x="347" y="385"/>
                </a:lnTo>
                <a:lnTo>
                  <a:pt x="347" y="383"/>
                </a:lnTo>
                <a:lnTo>
                  <a:pt x="347" y="382"/>
                </a:lnTo>
                <a:lnTo>
                  <a:pt x="347" y="381"/>
                </a:lnTo>
                <a:lnTo>
                  <a:pt x="348" y="381"/>
                </a:lnTo>
                <a:lnTo>
                  <a:pt x="348" y="379"/>
                </a:lnTo>
                <a:close/>
                <a:moveTo>
                  <a:pt x="427" y="343"/>
                </a:moveTo>
                <a:lnTo>
                  <a:pt x="430" y="343"/>
                </a:lnTo>
                <a:lnTo>
                  <a:pt x="431" y="343"/>
                </a:lnTo>
                <a:lnTo>
                  <a:pt x="432" y="343"/>
                </a:lnTo>
                <a:lnTo>
                  <a:pt x="433" y="345"/>
                </a:lnTo>
                <a:lnTo>
                  <a:pt x="434" y="345"/>
                </a:lnTo>
                <a:lnTo>
                  <a:pt x="434" y="346"/>
                </a:lnTo>
                <a:lnTo>
                  <a:pt x="436" y="346"/>
                </a:lnTo>
                <a:lnTo>
                  <a:pt x="437" y="346"/>
                </a:lnTo>
                <a:lnTo>
                  <a:pt x="437" y="347"/>
                </a:lnTo>
                <a:lnTo>
                  <a:pt x="437" y="349"/>
                </a:lnTo>
                <a:lnTo>
                  <a:pt x="437" y="350"/>
                </a:lnTo>
                <a:lnTo>
                  <a:pt x="437" y="351"/>
                </a:lnTo>
                <a:lnTo>
                  <a:pt x="438" y="353"/>
                </a:lnTo>
                <a:lnTo>
                  <a:pt x="439" y="353"/>
                </a:lnTo>
                <a:lnTo>
                  <a:pt x="440" y="351"/>
                </a:lnTo>
                <a:lnTo>
                  <a:pt x="441" y="351"/>
                </a:lnTo>
                <a:lnTo>
                  <a:pt x="441" y="350"/>
                </a:lnTo>
                <a:lnTo>
                  <a:pt x="443" y="350"/>
                </a:lnTo>
                <a:lnTo>
                  <a:pt x="443" y="349"/>
                </a:lnTo>
                <a:lnTo>
                  <a:pt x="444" y="349"/>
                </a:lnTo>
                <a:lnTo>
                  <a:pt x="445" y="349"/>
                </a:lnTo>
                <a:lnTo>
                  <a:pt x="446" y="350"/>
                </a:lnTo>
                <a:lnTo>
                  <a:pt x="447" y="354"/>
                </a:lnTo>
                <a:lnTo>
                  <a:pt x="447" y="357"/>
                </a:lnTo>
                <a:lnTo>
                  <a:pt x="447" y="358"/>
                </a:lnTo>
                <a:lnTo>
                  <a:pt x="447" y="359"/>
                </a:lnTo>
                <a:lnTo>
                  <a:pt x="447" y="361"/>
                </a:lnTo>
                <a:lnTo>
                  <a:pt x="447" y="362"/>
                </a:lnTo>
                <a:lnTo>
                  <a:pt x="446" y="362"/>
                </a:lnTo>
                <a:lnTo>
                  <a:pt x="446" y="363"/>
                </a:lnTo>
                <a:lnTo>
                  <a:pt x="446" y="365"/>
                </a:lnTo>
                <a:lnTo>
                  <a:pt x="446" y="366"/>
                </a:lnTo>
                <a:lnTo>
                  <a:pt x="446" y="367"/>
                </a:lnTo>
                <a:lnTo>
                  <a:pt x="446" y="369"/>
                </a:lnTo>
                <a:lnTo>
                  <a:pt x="446" y="370"/>
                </a:lnTo>
                <a:lnTo>
                  <a:pt x="447" y="370"/>
                </a:lnTo>
                <a:lnTo>
                  <a:pt x="447" y="371"/>
                </a:lnTo>
                <a:lnTo>
                  <a:pt x="447" y="373"/>
                </a:lnTo>
                <a:lnTo>
                  <a:pt x="446" y="374"/>
                </a:lnTo>
                <a:lnTo>
                  <a:pt x="446" y="375"/>
                </a:lnTo>
                <a:lnTo>
                  <a:pt x="446" y="377"/>
                </a:lnTo>
                <a:lnTo>
                  <a:pt x="446" y="378"/>
                </a:lnTo>
                <a:lnTo>
                  <a:pt x="446" y="379"/>
                </a:lnTo>
                <a:lnTo>
                  <a:pt x="446" y="381"/>
                </a:lnTo>
                <a:lnTo>
                  <a:pt x="447" y="382"/>
                </a:lnTo>
                <a:lnTo>
                  <a:pt x="447" y="383"/>
                </a:lnTo>
                <a:lnTo>
                  <a:pt x="447" y="385"/>
                </a:lnTo>
                <a:lnTo>
                  <a:pt x="448" y="385"/>
                </a:lnTo>
                <a:lnTo>
                  <a:pt x="448" y="386"/>
                </a:lnTo>
                <a:lnTo>
                  <a:pt x="450" y="386"/>
                </a:lnTo>
                <a:lnTo>
                  <a:pt x="450" y="387"/>
                </a:lnTo>
                <a:lnTo>
                  <a:pt x="450" y="389"/>
                </a:lnTo>
                <a:lnTo>
                  <a:pt x="450" y="390"/>
                </a:lnTo>
                <a:lnTo>
                  <a:pt x="450" y="391"/>
                </a:lnTo>
                <a:lnTo>
                  <a:pt x="450" y="393"/>
                </a:lnTo>
                <a:lnTo>
                  <a:pt x="448" y="393"/>
                </a:lnTo>
                <a:lnTo>
                  <a:pt x="448" y="394"/>
                </a:lnTo>
                <a:lnTo>
                  <a:pt x="447" y="394"/>
                </a:lnTo>
                <a:lnTo>
                  <a:pt x="446" y="395"/>
                </a:lnTo>
                <a:lnTo>
                  <a:pt x="445" y="395"/>
                </a:lnTo>
                <a:lnTo>
                  <a:pt x="444" y="395"/>
                </a:lnTo>
                <a:lnTo>
                  <a:pt x="443" y="394"/>
                </a:lnTo>
                <a:lnTo>
                  <a:pt x="441" y="394"/>
                </a:lnTo>
                <a:lnTo>
                  <a:pt x="441" y="393"/>
                </a:lnTo>
                <a:lnTo>
                  <a:pt x="440" y="393"/>
                </a:lnTo>
                <a:lnTo>
                  <a:pt x="440" y="391"/>
                </a:lnTo>
                <a:lnTo>
                  <a:pt x="440" y="390"/>
                </a:lnTo>
                <a:lnTo>
                  <a:pt x="440" y="389"/>
                </a:lnTo>
                <a:lnTo>
                  <a:pt x="441" y="389"/>
                </a:lnTo>
                <a:lnTo>
                  <a:pt x="440" y="389"/>
                </a:lnTo>
                <a:lnTo>
                  <a:pt x="440" y="387"/>
                </a:lnTo>
                <a:lnTo>
                  <a:pt x="440" y="386"/>
                </a:lnTo>
                <a:lnTo>
                  <a:pt x="439" y="385"/>
                </a:lnTo>
                <a:lnTo>
                  <a:pt x="439" y="383"/>
                </a:lnTo>
                <a:lnTo>
                  <a:pt x="439" y="382"/>
                </a:lnTo>
                <a:lnTo>
                  <a:pt x="439" y="381"/>
                </a:lnTo>
                <a:lnTo>
                  <a:pt x="439" y="379"/>
                </a:lnTo>
                <a:lnTo>
                  <a:pt x="439" y="378"/>
                </a:lnTo>
                <a:lnTo>
                  <a:pt x="439" y="377"/>
                </a:lnTo>
                <a:lnTo>
                  <a:pt x="439" y="375"/>
                </a:lnTo>
                <a:lnTo>
                  <a:pt x="439" y="374"/>
                </a:lnTo>
                <a:lnTo>
                  <a:pt x="439" y="373"/>
                </a:lnTo>
                <a:lnTo>
                  <a:pt x="438" y="373"/>
                </a:lnTo>
                <a:lnTo>
                  <a:pt x="437" y="373"/>
                </a:lnTo>
                <a:lnTo>
                  <a:pt x="437" y="374"/>
                </a:lnTo>
                <a:lnTo>
                  <a:pt x="436" y="374"/>
                </a:lnTo>
                <a:lnTo>
                  <a:pt x="436" y="375"/>
                </a:lnTo>
                <a:lnTo>
                  <a:pt x="434" y="375"/>
                </a:lnTo>
                <a:lnTo>
                  <a:pt x="434" y="377"/>
                </a:lnTo>
                <a:lnTo>
                  <a:pt x="433" y="377"/>
                </a:lnTo>
                <a:lnTo>
                  <a:pt x="432" y="377"/>
                </a:lnTo>
                <a:lnTo>
                  <a:pt x="431" y="377"/>
                </a:lnTo>
                <a:lnTo>
                  <a:pt x="431" y="378"/>
                </a:lnTo>
                <a:lnTo>
                  <a:pt x="430" y="378"/>
                </a:lnTo>
                <a:lnTo>
                  <a:pt x="429" y="379"/>
                </a:lnTo>
                <a:lnTo>
                  <a:pt x="427" y="381"/>
                </a:lnTo>
                <a:lnTo>
                  <a:pt x="426" y="383"/>
                </a:lnTo>
                <a:lnTo>
                  <a:pt x="426" y="385"/>
                </a:lnTo>
                <a:lnTo>
                  <a:pt x="425" y="386"/>
                </a:lnTo>
                <a:lnTo>
                  <a:pt x="425" y="387"/>
                </a:lnTo>
                <a:lnTo>
                  <a:pt x="424" y="387"/>
                </a:lnTo>
                <a:lnTo>
                  <a:pt x="423" y="389"/>
                </a:lnTo>
                <a:lnTo>
                  <a:pt x="422" y="390"/>
                </a:lnTo>
                <a:lnTo>
                  <a:pt x="419" y="393"/>
                </a:lnTo>
                <a:lnTo>
                  <a:pt x="417" y="397"/>
                </a:lnTo>
                <a:lnTo>
                  <a:pt x="415" y="399"/>
                </a:lnTo>
                <a:lnTo>
                  <a:pt x="413" y="400"/>
                </a:lnTo>
                <a:lnTo>
                  <a:pt x="412" y="402"/>
                </a:lnTo>
                <a:lnTo>
                  <a:pt x="411" y="402"/>
                </a:lnTo>
                <a:lnTo>
                  <a:pt x="410" y="402"/>
                </a:lnTo>
                <a:lnTo>
                  <a:pt x="409" y="402"/>
                </a:lnTo>
                <a:lnTo>
                  <a:pt x="409" y="403"/>
                </a:lnTo>
                <a:lnTo>
                  <a:pt x="408" y="403"/>
                </a:lnTo>
                <a:lnTo>
                  <a:pt x="406" y="403"/>
                </a:lnTo>
                <a:lnTo>
                  <a:pt x="405" y="403"/>
                </a:lnTo>
                <a:lnTo>
                  <a:pt x="405" y="402"/>
                </a:lnTo>
                <a:lnTo>
                  <a:pt x="404" y="402"/>
                </a:lnTo>
                <a:lnTo>
                  <a:pt x="403" y="400"/>
                </a:lnTo>
                <a:lnTo>
                  <a:pt x="403" y="399"/>
                </a:lnTo>
                <a:lnTo>
                  <a:pt x="402" y="398"/>
                </a:lnTo>
                <a:lnTo>
                  <a:pt x="402" y="397"/>
                </a:lnTo>
                <a:lnTo>
                  <a:pt x="402" y="395"/>
                </a:lnTo>
                <a:lnTo>
                  <a:pt x="402" y="394"/>
                </a:lnTo>
                <a:lnTo>
                  <a:pt x="403" y="393"/>
                </a:lnTo>
                <a:lnTo>
                  <a:pt x="403" y="391"/>
                </a:lnTo>
                <a:lnTo>
                  <a:pt x="404" y="389"/>
                </a:lnTo>
                <a:lnTo>
                  <a:pt x="404" y="387"/>
                </a:lnTo>
                <a:lnTo>
                  <a:pt x="405" y="386"/>
                </a:lnTo>
                <a:lnTo>
                  <a:pt x="405" y="385"/>
                </a:lnTo>
                <a:lnTo>
                  <a:pt x="406" y="382"/>
                </a:lnTo>
                <a:lnTo>
                  <a:pt x="408" y="378"/>
                </a:lnTo>
                <a:lnTo>
                  <a:pt x="409" y="373"/>
                </a:lnTo>
                <a:lnTo>
                  <a:pt x="411" y="367"/>
                </a:lnTo>
                <a:lnTo>
                  <a:pt x="415" y="359"/>
                </a:lnTo>
                <a:lnTo>
                  <a:pt x="418" y="353"/>
                </a:lnTo>
                <a:lnTo>
                  <a:pt x="423" y="347"/>
                </a:lnTo>
                <a:lnTo>
                  <a:pt x="427" y="343"/>
                </a:lnTo>
                <a:close/>
                <a:moveTo>
                  <a:pt x="425" y="353"/>
                </a:moveTo>
                <a:lnTo>
                  <a:pt x="423" y="354"/>
                </a:lnTo>
                <a:lnTo>
                  <a:pt x="422" y="357"/>
                </a:lnTo>
                <a:lnTo>
                  <a:pt x="419" y="359"/>
                </a:lnTo>
                <a:lnTo>
                  <a:pt x="418" y="363"/>
                </a:lnTo>
                <a:lnTo>
                  <a:pt x="417" y="365"/>
                </a:lnTo>
                <a:lnTo>
                  <a:pt x="417" y="367"/>
                </a:lnTo>
                <a:lnTo>
                  <a:pt x="416" y="369"/>
                </a:lnTo>
                <a:lnTo>
                  <a:pt x="416" y="370"/>
                </a:lnTo>
                <a:lnTo>
                  <a:pt x="415" y="371"/>
                </a:lnTo>
                <a:lnTo>
                  <a:pt x="415" y="373"/>
                </a:lnTo>
                <a:lnTo>
                  <a:pt x="413" y="373"/>
                </a:lnTo>
                <a:lnTo>
                  <a:pt x="413" y="374"/>
                </a:lnTo>
                <a:lnTo>
                  <a:pt x="413" y="375"/>
                </a:lnTo>
                <a:lnTo>
                  <a:pt x="412" y="377"/>
                </a:lnTo>
                <a:lnTo>
                  <a:pt x="412" y="379"/>
                </a:lnTo>
                <a:lnTo>
                  <a:pt x="412" y="381"/>
                </a:lnTo>
                <a:lnTo>
                  <a:pt x="412" y="382"/>
                </a:lnTo>
                <a:lnTo>
                  <a:pt x="411" y="385"/>
                </a:lnTo>
                <a:lnTo>
                  <a:pt x="410" y="389"/>
                </a:lnTo>
                <a:lnTo>
                  <a:pt x="410" y="390"/>
                </a:lnTo>
                <a:lnTo>
                  <a:pt x="410" y="391"/>
                </a:lnTo>
                <a:lnTo>
                  <a:pt x="410" y="393"/>
                </a:lnTo>
                <a:lnTo>
                  <a:pt x="411" y="393"/>
                </a:lnTo>
                <a:lnTo>
                  <a:pt x="411" y="394"/>
                </a:lnTo>
                <a:lnTo>
                  <a:pt x="412" y="393"/>
                </a:lnTo>
                <a:lnTo>
                  <a:pt x="415" y="390"/>
                </a:lnTo>
                <a:lnTo>
                  <a:pt x="418" y="387"/>
                </a:lnTo>
                <a:lnTo>
                  <a:pt x="420" y="383"/>
                </a:lnTo>
                <a:lnTo>
                  <a:pt x="422" y="382"/>
                </a:lnTo>
                <a:lnTo>
                  <a:pt x="423" y="379"/>
                </a:lnTo>
                <a:lnTo>
                  <a:pt x="425" y="377"/>
                </a:lnTo>
                <a:lnTo>
                  <a:pt x="426" y="375"/>
                </a:lnTo>
                <a:lnTo>
                  <a:pt x="429" y="371"/>
                </a:lnTo>
                <a:lnTo>
                  <a:pt x="430" y="367"/>
                </a:lnTo>
                <a:lnTo>
                  <a:pt x="431" y="365"/>
                </a:lnTo>
                <a:lnTo>
                  <a:pt x="432" y="362"/>
                </a:lnTo>
                <a:lnTo>
                  <a:pt x="432" y="361"/>
                </a:lnTo>
                <a:lnTo>
                  <a:pt x="432" y="359"/>
                </a:lnTo>
                <a:lnTo>
                  <a:pt x="431" y="357"/>
                </a:lnTo>
                <a:lnTo>
                  <a:pt x="431" y="355"/>
                </a:lnTo>
                <a:lnTo>
                  <a:pt x="430" y="354"/>
                </a:lnTo>
                <a:lnTo>
                  <a:pt x="427" y="353"/>
                </a:lnTo>
                <a:lnTo>
                  <a:pt x="426" y="353"/>
                </a:lnTo>
                <a:lnTo>
                  <a:pt x="425" y="353"/>
                </a:lnTo>
                <a:close/>
                <a:moveTo>
                  <a:pt x="536" y="340"/>
                </a:moveTo>
                <a:lnTo>
                  <a:pt x="536" y="341"/>
                </a:lnTo>
                <a:lnTo>
                  <a:pt x="536" y="342"/>
                </a:lnTo>
                <a:lnTo>
                  <a:pt x="537" y="342"/>
                </a:lnTo>
                <a:lnTo>
                  <a:pt x="538" y="342"/>
                </a:lnTo>
                <a:lnTo>
                  <a:pt x="538" y="343"/>
                </a:lnTo>
                <a:lnTo>
                  <a:pt x="538" y="345"/>
                </a:lnTo>
                <a:lnTo>
                  <a:pt x="538" y="346"/>
                </a:lnTo>
                <a:lnTo>
                  <a:pt x="537" y="347"/>
                </a:lnTo>
                <a:lnTo>
                  <a:pt x="537" y="350"/>
                </a:lnTo>
                <a:lnTo>
                  <a:pt x="536" y="351"/>
                </a:lnTo>
                <a:lnTo>
                  <a:pt x="534" y="353"/>
                </a:lnTo>
                <a:lnTo>
                  <a:pt x="531" y="354"/>
                </a:lnTo>
                <a:lnTo>
                  <a:pt x="530" y="353"/>
                </a:lnTo>
                <a:lnTo>
                  <a:pt x="530" y="351"/>
                </a:lnTo>
                <a:lnTo>
                  <a:pt x="530" y="350"/>
                </a:lnTo>
                <a:lnTo>
                  <a:pt x="530" y="349"/>
                </a:lnTo>
                <a:lnTo>
                  <a:pt x="531" y="349"/>
                </a:lnTo>
                <a:lnTo>
                  <a:pt x="531" y="347"/>
                </a:lnTo>
                <a:lnTo>
                  <a:pt x="531" y="346"/>
                </a:lnTo>
                <a:lnTo>
                  <a:pt x="531" y="345"/>
                </a:lnTo>
                <a:lnTo>
                  <a:pt x="530" y="345"/>
                </a:lnTo>
                <a:lnTo>
                  <a:pt x="529" y="345"/>
                </a:lnTo>
                <a:lnTo>
                  <a:pt x="529" y="343"/>
                </a:lnTo>
                <a:lnTo>
                  <a:pt x="528" y="343"/>
                </a:lnTo>
                <a:lnTo>
                  <a:pt x="528" y="342"/>
                </a:lnTo>
                <a:lnTo>
                  <a:pt x="528" y="341"/>
                </a:lnTo>
                <a:lnTo>
                  <a:pt x="528" y="340"/>
                </a:lnTo>
                <a:lnTo>
                  <a:pt x="529" y="338"/>
                </a:lnTo>
                <a:lnTo>
                  <a:pt x="529" y="337"/>
                </a:lnTo>
                <a:lnTo>
                  <a:pt x="530" y="337"/>
                </a:lnTo>
                <a:lnTo>
                  <a:pt x="530" y="336"/>
                </a:lnTo>
                <a:lnTo>
                  <a:pt x="531" y="334"/>
                </a:lnTo>
                <a:lnTo>
                  <a:pt x="531" y="332"/>
                </a:lnTo>
                <a:lnTo>
                  <a:pt x="533" y="329"/>
                </a:lnTo>
                <a:lnTo>
                  <a:pt x="533" y="328"/>
                </a:lnTo>
                <a:lnTo>
                  <a:pt x="533" y="325"/>
                </a:lnTo>
                <a:lnTo>
                  <a:pt x="533" y="324"/>
                </a:lnTo>
                <a:lnTo>
                  <a:pt x="533" y="322"/>
                </a:lnTo>
                <a:lnTo>
                  <a:pt x="533" y="321"/>
                </a:lnTo>
                <a:lnTo>
                  <a:pt x="533" y="320"/>
                </a:lnTo>
                <a:lnTo>
                  <a:pt x="533" y="318"/>
                </a:lnTo>
                <a:lnTo>
                  <a:pt x="533" y="317"/>
                </a:lnTo>
                <a:lnTo>
                  <a:pt x="533" y="316"/>
                </a:lnTo>
                <a:lnTo>
                  <a:pt x="534" y="314"/>
                </a:lnTo>
                <a:lnTo>
                  <a:pt x="534" y="312"/>
                </a:lnTo>
                <a:lnTo>
                  <a:pt x="535" y="309"/>
                </a:lnTo>
                <a:lnTo>
                  <a:pt x="534" y="309"/>
                </a:lnTo>
                <a:lnTo>
                  <a:pt x="533" y="308"/>
                </a:lnTo>
                <a:lnTo>
                  <a:pt x="531" y="308"/>
                </a:lnTo>
                <a:lnTo>
                  <a:pt x="530" y="306"/>
                </a:lnTo>
                <a:lnTo>
                  <a:pt x="529" y="306"/>
                </a:lnTo>
                <a:lnTo>
                  <a:pt x="528" y="305"/>
                </a:lnTo>
                <a:lnTo>
                  <a:pt x="528" y="304"/>
                </a:lnTo>
                <a:lnTo>
                  <a:pt x="527" y="304"/>
                </a:lnTo>
                <a:lnTo>
                  <a:pt x="527" y="302"/>
                </a:lnTo>
                <a:lnTo>
                  <a:pt x="528" y="301"/>
                </a:lnTo>
                <a:lnTo>
                  <a:pt x="528" y="300"/>
                </a:lnTo>
                <a:lnTo>
                  <a:pt x="529" y="298"/>
                </a:lnTo>
                <a:lnTo>
                  <a:pt x="529" y="297"/>
                </a:lnTo>
                <a:lnTo>
                  <a:pt x="531" y="296"/>
                </a:lnTo>
                <a:lnTo>
                  <a:pt x="533" y="294"/>
                </a:lnTo>
                <a:lnTo>
                  <a:pt x="535" y="292"/>
                </a:lnTo>
                <a:lnTo>
                  <a:pt x="536" y="290"/>
                </a:lnTo>
                <a:lnTo>
                  <a:pt x="537" y="289"/>
                </a:lnTo>
                <a:lnTo>
                  <a:pt x="537" y="288"/>
                </a:lnTo>
                <a:lnTo>
                  <a:pt x="537" y="284"/>
                </a:lnTo>
                <a:lnTo>
                  <a:pt x="538" y="279"/>
                </a:lnTo>
                <a:lnTo>
                  <a:pt x="540" y="275"/>
                </a:lnTo>
                <a:lnTo>
                  <a:pt x="540" y="271"/>
                </a:lnTo>
                <a:lnTo>
                  <a:pt x="538" y="271"/>
                </a:lnTo>
                <a:lnTo>
                  <a:pt x="536" y="271"/>
                </a:lnTo>
                <a:lnTo>
                  <a:pt x="534" y="272"/>
                </a:lnTo>
                <a:lnTo>
                  <a:pt x="533" y="272"/>
                </a:lnTo>
                <a:lnTo>
                  <a:pt x="531" y="273"/>
                </a:lnTo>
                <a:lnTo>
                  <a:pt x="530" y="273"/>
                </a:lnTo>
                <a:lnTo>
                  <a:pt x="529" y="273"/>
                </a:lnTo>
                <a:lnTo>
                  <a:pt x="528" y="273"/>
                </a:lnTo>
                <a:lnTo>
                  <a:pt x="527" y="275"/>
                </a:lnTo>
                <a:lnTo>
                  <a:pt x="526" y="275"/>
                </a:lnTo>
                <a:lnTo>
                  <a:pt x="524" y="276"/>
                </a:lnTo>
                <a:lnTo>
                  <a:pt x="523" y="276"/>
                </a:lnTo>
                <a:lnTo>
                  <a:pt x="522" y="277"/>
                </a:lnTo>
                <a:lnTo>
                  <a:pt x="521" y="277"/>
                </a:lnTo>
                <a:lnTo>
                  <a:pt x="520" y="277"/>
                </a:lnTo>
                <a:lnTo>
                  <a:pt x="519" y="279"/>
                </a:lnTo>
                <a:lnTo>
                  <a:pt x="517" y="279"/>
                </a:lnTo>
                <a:lnTo>
                  <a:pt x="516" y="279"/>
                </a:lnTo>
                <a:lnTo>
                  <a:pt x="515" y="280"/>
                </a:lnTo>
                <a:lnTo>
                  <a:pt x="514" y="280"/>
                </a:lnTo>
                <a:lnTo>
                  <a:pt x="513" y="280"/>
                </a:lnTo>
                <a:lnTo>
                  <a:pt x="512" y="280"/>
                </a:lnTo>
                <a:lnTo>
                  <a:pt x="510" y="281"/>
                </a:lnTo>
                <a:lnTo>
                  <a:pt x="509" y="281"/>
                </a:lnTo>
                <a:lnTo>
                  <a:pt x="507" y="283"/>
                </a:lnTo>
                <a:lnTo>
                  <a:pt x="506" y="283"/>
                </a:lnTo>
                <a:lnTo>
                  <a:pt x="505" y="284"/>
                </a:lnTo>
                <a:lnTo>
                  <a:pt x="505" y="285"/>
                </a:lnTo>
                <a:lnTo>
                  <a:pt x="503" y="285"/>
                </a:lnTo>
                <a:lnTo>
                  <a:pt x="503" y="286"/>
                </a:lnTo>
                <a:lnTo>
                  <a:pt x="502" y="286"/>
                </a:lnTo>
                <a:lnTo>
                  <a:pt x="501" y="288"/>
                </a:lnTo>
                <a:lnTo>
                  <a:pt x="500" y="288"/>
                </a:lnTo>
                <a:lnTo>
                  <a:pt x="499" y="288"/>
                </a:lnTo>
                <a:lnTo>
                  <a:pt x="498" y="288"/>
                </a:lnTo>
                <a:lnTo>
                  <a:pt x="495" y="286"/>
                </a:lnTo>
                <a:lnTo>
                  <a:pt x="494" y="285"/>
                </a:lnTo>
                <a:lnTo>
                  <a:pt x="495" y="284"/>
                </a:lnTo>
                <a:lnTo>
                  <a:pt x="495" y="283"/>
                </a:lnTo>
                <a:lnTo>
                  <a:pt x="496" y="281"/>
                </a:lnTo>
                <a:lnTo>
                  <a:pt x="499" y="279"/>
                </a:lnTo>
                <a:lnTo>
                  <a:pt x="502" y="276"/>
                </a:lnTo>
                <a:lnTo>
                  <a:pt x="508" y="273"/>
                </a:lnTo>
                <a:lnTo>
                  <a:pt x="515" y="271"/>
                </a:lnTo>
                <a:lnTo>
                  <a:pt x="516" y="271"/>
                </a:lnTo>
                <a:lnTo>
                  <a:pt x="517" y="269"/>
                </a:lnTo>
                <a:lnTo>
                  <a:pt x="519" y="269"/>
                </a:lnTo>
                <a:lnTo>
                  <a:pt x="520" y="269"/>
                </a:lnTo>
                <a:lnTo>
                  <a:pt x="521" y="269"/>
                </a:lnTo>
                <a:lnTo>
                  <a:pt x="522" y="269"/>
                </a:lnTo>
                <a:lnTo>
                  <a:pt x="523" y="269"/>
                </a:lnTo>
                <a:lnTo>
                  <a:pt x="524" y="268"/>
                </a:lnTo>
                <a:lnTo>
                  <a:pt x="526" y="268"/>
                </a:lnTo>
                <a:lnTo>
                  <a:pt x="527" y="267"/>
                </a:lnTo>
                <a:lnTo>
                  <a:pt x="528" y="267"/>
                </a:lnTo>
                <a:lnTo>
                  <a:pt x="529" y="267"/>
                </a:lnTo>
                <a:lnTo>
                  <a:pt x="530" y="267"/>
                </a:lnTo>
                <a:lnTo>
                  <a:pt x="530" y="265"/>
                </a:lnTo>
                <a:lnTo>
                  <a:pt x="531" y="265"/>
                </a:lnTo>
                <a:lnTo>
                  <a:pt x="533" y="265"/>
                </a:lnTo>
                <a:lnTo>
                  <a:pt x="535" y="264"/>
                </a:lnTo>
                <a:lnTo>
                  <a:pt x="537" y="263"/>
                </a:lnTo>
                <a:lnTo>
                  <a:pt x="538" y="263"/>
                </a:lnTo>
                <a:lnTo>
                  <a:pt x="540" y="263"/>
                </a:lnTo>
                <a:lnTo>
                  <a:pt x="542" y="261"/>
                </a:lnTo>
                <a:lnTo>
                  <a:pt x="542" y="260"/>
                </a:lnTo>
                <a:lnTo>
                  <a:pt x="542" y="259"/>
                </a:lnTo>
                <a:lnTo>
                  <a:pt x="543" y="257"/>
                </a:lnTo>
                <a:lnTo>
                  <a:pt x="543" y="256"/>
                </a:lnTo>
                <a:lnTo>
                  <a:pt x="544" y="253"/>
                </a:lnTo>
                <a:lnTo>
                  <a:pt x="544" y="251"/>
                </a:lnTo>
                <a:lnTo>
                  <a:pt x="545" y="248"/>
                </a:lnTo>
                <a:lnTo>
                  <a:pt x="548" y="248"/>
                </a:lnTo>
                <a:lnTo>
                  <a:pt x="548" y="247"/>
                </a:lnTo>
                <a:lnTo>
                  <a:pt x="549" y="247"/>
                </a:lnTo>
                <a:lnTo>
                  <a:pt x="549" y="248"/>
                </a:lnTo>
                <a:lnTo>
                  <a:pt x="550" y="248"/>
                </a:lnTo>
                <a:lnTo>
                  <a:pt x="550" y="249"/>
                </a:lnTo>
                <a:lnTo>
                  <a:pt x="550" y="251"/>
                </a:lnTo>
                <a:lnTo>
                  <a:pt x="550" y="252"/>
                </a:lnTo>
                <a:lnTo>
                  <a:pt x="550" y="253"/>
                </a:lnTo>
                <a:lnTo>
                  <a:pt x="549" y="255"/>
                </a:lnTo>
                <a:lnTo>
                  <a:pt x="549" y="256"/>
                </a:lnTo>
                <a:lnTo>
                  <a:pt x="549" y="257"/>
                </a:lnTo>
                <a:lnTo>
                  <a:pt x="549" y="259"/>
                </a:lnTo>
                <a:lnTo>
                  <a:pt x="548" y="259"/>
                </a:lnTo>
                <a:lnTo>
                  <a:pt x="548" y="260"/>
                </a:lnTo>
                <a:lnTo>
                  <a:pt x="549" y="260"/>
                </a:lnTo>
                <a:lnTo>
                  <a:pt x="551" y="260"/>
                </a:lnTo>
                <a:lnTo>
                  <a:pt x="552" y="260"/>
                </a:lnTo>
                <a:lnTo>
                  <a:pt x="555" y="260"/>
                </a:lnTo>
                <a:lnTo>
                  <a:pt x="557" y="260"/>
                </a:lnTo>
                <a:lnTo>
                  <a:pt x="559" y="261"/>
                </a:lnTo>
                <a:lnTo>
                  <a:pt x="561" y="263"/>
                </a:lnTo>
                <a:lnTo>
                  <a:pt x="561" y="268"/>
                </a:lnTo>
                <a:lnTo>
                  <a:pt x="561" y="271"/>
                </a:lnTo>
                <a:lnTo>
                  <a:pt x="558" y="275"/>
                </a:lnTo>
                <a:lnTo>
                  <a:pt x="557" y="277"/>
                </a:lnTo>
                <a:lnTo>
                  <a:pt x="555" y="280"/>
                </a:lnTo>
                <a:lnTo>
                  <a:pt x="554" y="281"/>
                </a:lnTo>
                <a:lnTo>
                  <a:pt x="552" y="283"/>
                </a:lnTo>
                <a:lnTo>
                  <a:pt x="552" y="284"/>
                </a:lnTo>
                <a:lnTo>
                  <a:pt x="551" y="284"/>
                </a:lnTo>
                <a:lnTo>
                  <a:pt x="550" y="285"/>
                </a:lnTo>
                <a:lnTo>
                  <a:pt x="549" y="286"/>
                </a:lnTo>
                <a:lnTo>
                  <a:pt x="548" y="288"/>
                </a:lnTo>
                <a:lnTo>
                  <a:pt x="547" y="289"/>
                </a:lnTo>
                <a:lnTo>
                  <a:pt x="545" y="290"/>
                </a:lnTo>
                <a:lnTo>
                  <a:pt x="543" y="293"/>
                </a:lnTo>
                <a:lnTo>
                  <a:pt x="542" y="296"/>
                </a:lnTo>
                <a:lnTo>
                  <a:pt x="541" y="298"/>
                </a:lnTo>
                <a:lnTo>
                  <a:pt x="542" y="300"/>
                </a:lnTo>
                <a:lnTo>
                  <a:pt x="543" y="300"/>
                </a:lnTo>
                <a:lnTo>
                  <a:pt x="544" y="301"/>
                </a:lnTo>
                <a:lnTo>
                  <a:pt x="548" y="301"/>
                </a:lnTo>
                <a:lnTo>
                  <a:pt x="550" y="302"/>
                </a:lnTo>
                <a:lnTo>
                  <a:pt x="551" y="302"/>
                </a:lnTo>
                <a:lnTo>
                  <a:pt x="552" y="302"/>
                </a:lnTo>
                <a:lnTo>
                  <a:pt x="561" y="305"/>
                </a:lnTo>
                <a:lnTo>
                  <a:pt x="566" y="309"/>
                </a:lnTo>
                <a:lnTo>
                  <a:pt x="570" y="312"/>
                </a:lnTo>
                <a:lnTo>
                  <a:pt x="571" y="314"/>
                </a:lnTo>
                <a:lnTo>
                  <a:pt x="572" y="318"/>
                </a:lnTo>
                <a:lnTo>
                  <a:pt x="572" y="324"/>
                </a:lnTo>
                <a:lnTo>
                  <a:pt x="571" y="328"/>
                </a:lnTo>
                <a:lnTo>
                  <a:pt x="570" y="332"/>
                </a:lnTo>
                <a:lnTo>
                  <a:pt x="568" y="336"/>
                </a:lnTo>
                <a:lnTo>
                  <a:pt x="565" y="341"/>
                </a:lnTo>
                <a:lnTo>
                  <a:pt x="563" y="345"/>
                </a:lnTo>
                <a:lnTo>
                  <a:pt x="559" y="350"/>
                </a:lnTo>
                <a:lnTo>
                  <a:pt x="556" y="354"/>
                </a:lnTo>
                <a:lnTo>
                  <a:pt x="552" y="358"/>
                </a:lnTo>
                <a:lnTo>
                  <a:pt x="550" y="361"/>
                </a:lnTo>
                <a:lnTo>
                  <a:pt x="548" y="362"/>
                </a:lnTo>
                <a:lnTo>
                  <a:pt x="545" y="365"/>
                </a:lnTo>
                <a:lnTo>
                  <a:pt x="544" y="366"/>
                </a:lnTo>
                <a:lnTo>
                  <a:pt x="541" y="367"/>
                </a:lnTo>
                <a:lnTo>
                  <a:pt x="538" y="369"/>
                </a:lnTo>
                <a:lnTo>
                  <a:pt x="536" y="370"/>
                </a:lnTo>
                <a:lnTo>
                  <a:pt x="533" y="371"/>
                </a:lnTo>
                <a:lnTo>
                  <a:pt x="531" y="373"/>
                </a:lnTo>
                <a:lnTo>
                  <a:pt x="530" y="373"/>
                </a:lnTo>
                <a:lnTo>
                  <a:pt x="529" y="373"/>
                </a:lnTo>
                <a:lnTo>
                  <a:pt x="528" y="373"/>
                </a:lnTo>
                <a:lnTo>
                  <a:pt x="527" y="374"/>
                </a:lnTo>
                <a:lnTo>
                  <a:pt x="526" y="373"/>
                </a:lnTo>
                <a:lnTo>
                  <a:pt x="524" y="373"/>
                </a:lnTo>
                <a:lnTo>
                  <a:pt x="523" y="373"/>
                </a:lnTo>
                <a:lnTo>
                  <a:pt x="521" y="371"/>
                </a:lnTo>
                <a:lnTo>
                  <a:pt x="519" y="370"/>
                </a:lnTo>
                <a:lnTo>
                  <a:pt x="516" y="369"/>
                </a:lnTo>
                <a:lnTo>
                  <a:pt x="515" y="367"/>
                </a:lnTo>
                <a:lnTo>
                  <a:pt x="514" y="366"/>
                </a:lnTo>
                <a:lnTo>
                  <a:pt x="513" y="363"/>
                </a:lnTo>
                <a:lnTo>
                  <a:pt x="512" y="362"/>
                </a:lnTo>
                <a:lnTo>
                  <a:pt x="512" y="361"/>
                </a:lnTo>
                <a:lnTo>
                  <a:pt x="512" y="359"/>
                </a:lnTo>
                <a:lnTo>
                  <a:pt x="513" y="359"/>
                </a:lnTo>
                <a:lnTo>
                  <a:pt x="513" y="358"/>
                </a:lnTo>
                <a:lnTo>
                  <a:pt x="514" y="357"/>
                </a:lnTo>
                <a:lnTo>
                  <a:pt x="514" y="355"/>
                </a:lnTo>
                <a:lnTo>
                  <a:pt x="514" y="354"/>
                </a:lnTo>
                <a:lnTo>
                  <a:pt x="514" y="353"/>
                </a:lnTo>
                <a:lnTo>
                  <a:pt x="515" y="353"/>
                </a:lnTo>
                <a:lnTo>
                  <a:pt x="515" y="351"/>
                </a:lnTo>
                <a:lnTo>
                  <a:pt x="515" y="350"/>
                </a:lnTo>
                <a:lnTo>
                  <a:pt x="515" y="349"/>
                </a:lnTo>
                <a:lnTo>
                  <a:pt x="515" y="347"/>
                </a:lnTo>
                <a:lnTo>
                  <a:pt x="516" y="346"/>
                </a:lnTo>
                <a:lnTo>
                  <a:pt x="517" y="343"/>
                </a:lnTo>
                <a:lnTo>
                  <a:pt x="517" y="342"/>
                </a:lnTo>
                <a:lnTo>
                  <a:pt x="519" y="342"/>
                </a:lnTo>
                <a:lnTo>
                  <a:pt x="519" y="341"/>
                </a:lnTo>
                <a:lnTo>
                  <a:pt x="520" y="338"/>
                </a:lnTo>
                <a:lnTo>
                  <a:pt x="521" y="337"/>
                </a:lnTo>
                <a:lnTo>
                  <a:pt x="522" y="336"/>
                </a:lnTo>
                <a:lnTo>
                  <a:pt x="523" y="334"/>
                </a:lnTo>
                <a:lnTo>
                  <a:pt x="524" y="334"/>
                </a:lnTo>
                <a:lnTo>
                  <a:pt x="526" y="334"/>
                </a:lnTo>
                <a:lnTo>
                  <a:pt x="527" y="334"/>
                </a:lnTo>
                <a:lnTo>
                  <a:pt x="527" y="336"/>
                </a:lnTo>
                <a:lnTo>
                  <a:pt x="528" y="337"/>
                </a:lnTo>
                <a:lnTo>
                  <a:pt x="528" y="338"/>
                </a:lnTo>
                <a:lnTo>
                  <a:pt x="527" y="338"/>
                </a:lnTo>
                <a:lnTo>
                  <a:pt x="527" y="340"/>
                </a:lnTo>
                <a:lnTo>
                  <a:pt x="526" y="341"/>
                </a:lnTo>
                <a:lnTo>
                  <a:pt x="526" y="342"/>
                </a:lnTo>
                <a:lnTo>
                  <a:pt x="524" y="343"/>
                </a:lnTo>
                <a:lnTo>
                  <a:pt x="523" y="345"/>
                </a:lnTo>
                <a:lnTo>
                  <a:pt x="523" y="346"/>
                </a:lnTo>
                <a:lnTo>
                  <a:pt x="522" y="346"/>
                </a:lnTo>
                <a:lnTo>
                  <a:pt x="522" y="347"/>
                </a:lnTo>
                <a:lnTo>
                  <a:pt x="521" y="349"/>
                </a:lnTo>
                <a:lnTo>
                  <a:pt x="521" y="350"/>
                </a:lnTo>
                <a:lnTo>
                  <a:pt x="521" y="351"/>
                </a:lnTo>
                <a:lnTo>
                  <a:pt x="520" y="353"/>
                </a:lnTo>
                <a:lnTo>
                  <a:pt x="520" y="354"/>
                </a:lnTo>
                <a:lnTo>
                  <a:pt x="520" y="355"/>
                </a:lnTo>
                <a:lnTo>
                  <a:pt x="520" y="357"/>
                </a:lnTo>
                <a:lnTo>
                  <a:pt x="521" y="358"/>
                </a:lnTo>
                <a:lnTo>
                  <a:pt x="521" y="361"/>
                </a:lnTo>
                <a:lnTo>
                  <a:pt x="523" y="363"/>
                </a:lnTo>
                <a:lnTo>
                  <a:pt x="527" y="365"/>
                </a:lnTo>
                <a:lnTo>
                  <a:pt x="531" y="363"/>
                </a:lnTo>
                <a:lnTo>
                  <a:pt x="536" y="362"/>
                </a:lnTo>
                <a:lnTo>
                  <a:pt x="540" y="359"/>
                </a:lnTo>
                <a:lnTo>
                  <a:pt x="542" y="358"/>
                </a:lnTo>
                <a:lnTo>
                  <a:pt x="544" y="355"/>
                </a:lnTo>
                <a:lnTo>
                  <a:pt x="545" y="355"/>
                </a:lnTo>
                <a:lnTo>
                  <a:pt x="547" y="354"/>
                </a:lnTo>
                <a:lnTo>
                  <a:pt x="547" y="353"/>
                </a:lnTo>
                <a:lnTo>
                  <a:pt x="548" y="353"/>
                </a:lnTo>
                <a:lnTo>
                  <a:pt x="549" y="351"/>
                </a:lnTo>
                <a:lnTo>
                  <a:pt x="551" y="349"/>
                </a:lnTo>
                <a:lnTo>
                  <a:pt x="552" y="347"/>
                </a:lnTo>
                <a:lnTo>
                  <a:pt x="554" y="346"/>
                </a:lnTo>
                <a:lnTo>
                  <a:pt x="557" y="342"/>
                </a:lnTo>
                <a:lnTo>
                  <a:pt x="561" y="337"/>
                </a:lnTo>
                <a:lnTo>
                  <a:pt x="563" y="333"/>
                </a:lnTo>
                <a:lnTo>
                  <a:pt x="564" y="328"/>
                </a:lnTo>
                <a:lnTo>
                  <a:pt x="564" y="322"/>
                </a:lnTo>
                <a:lnTo>
                  <a:pt x="563" y="318"/>
                </a:lnTo>
                <a:lnTo>
                  <a:pt x="561" y="317"/>
                </a:lnTo>
                <a:lnTo>
                  <a:pt x="558" y="314"/>
                </a:lnTo>
                <a:lnTo>
                  <a:pt x="557" y="314"/>
                </a:lnTo>
                <a:lnTo>
                  <a:pt x="556" y="314"/>
                </a:lnTo>
                <a:lnTo>
                  <a:pt x="555" y="314"/>
                </a:lnTo>
                <a:lnTo>
                  <a:pt x="554" y="313"/>
                </a:lnTo>
                <a:lnTo>
                  <a:pt x="551" y="313"/>
                </a:lnTo>
                <a:lnTo>
                  <a:pt x="550" y="312"/>
                </a:lnTo>
                <a:lnTo>
                  <a:pt x="548" y="312"/>
                </a:lnTo>
                <a:lnTo>
                  <a:pt x="547" y="312"/>
                </a:lnTo>
                <a:lnTo>
                  <a:pt x="544" y="312"/>
                </a:lnTo>
                <a:lnTo>
                  <a:pt x="542" y="312"/>
                </a:lnTo>
                <a:lnTo>
                  <a:pt x="540" y="312"/>
                </a:lnTo>
                <a:lnTo>
                  <a:pt x="540" y="314"/>
                </a:lnTo>
                <a:lnTo>
                  <a:pt x="540" y="316"/>
                </a:lnTo>
                <a:lnTo>
                  <a:pt x="538" y="317"/>
                </a:lnTo>
                <a:lnTo>
                  <a:pt x="538" y="320"/>
                </a:lnTo>
                <a:lnTo>
                  <a:pt x="538" y="321"/>
                </a:lnTo>
                <a:lnTo>
                  <a:pt x="538" y="322"/>
                </a:lnTo>
                <a:lnTo>
                  <a:pt x="538" y="324"/>
                </a:lnTo>
                <a:lnTo>
                  <a:pt x="538" y="325"/>
                </a:lnTo>
                <a:lnTo>
                  <a:pt x="538" y="326"/>
                </a:lnTo>
                <a:lnTo>
                  <a:pt x="536" y="340"/>
                </a:lnTo>
                <a:close/>
                <a:moveTo>
                  <a:pt x="545" y="268"/>
                </a:moveTo>
                <a:lnTo>
                  <a:pt x="545" y="273"/>
                </a:lnTo>
                <a:lnTo>
                  <a:pt x="544" y="277"/>
                </a:lnTo>
                <a:lnTo>
                  <a:pt x="543" y="281"/>
                </a:lnTo>
                <a:lnTo>
                  <a:pt x="543" y="285"/>
                </a:lnTo>
                <a:lnTo>
                  <a:pt x="548" y="280"/>
                </a:lnTo>
                <a:lnTo>
                  <a:pt x="550" y="276"/>
                </a:lnTo>
                <a:lnTo>
                  <a:pt x="551" y="275"/>
                </a:lnTo>
                <a:lnTo>
                  <a:pt x="552" y="273"/>
                </a:lnTo>
                <a:lnTo>
                  <a:pt x="552" y="271"/>
                </a:lnTo>
                <a:lnTo>
                  <a:pt x="551" y="269"/>
                </a:lnTo>
                <a:lnTo>
                  <a:pt x="549" y="268"/>
                </a:lnTo>
                <a:lnTo>
                  <a:pt x="545" y="268"/>
                </a:lnTo>
                <a:close/>
                <a:moveTo>
                  <a:pt x="603" y="285"/>
                </a:moveTo>
                <a:lnTo>
                  <a:pt x="604" y="285"/>
                </a:lnTo>
                <a:lnTo>
                  <a:pt x="606" y="285"/>
                </a:lnTo>
                <a:lnTo>
                  <a:pt x="607" y="285"/>
                </a:lnTo>
                <a:lnTo>
                  <a:pt x="607" y="286"/>
                </a:lnTo>
                <a:lnTo>
                  <a:pt x="609" y="286"/>
                </a:lnTo>
                <a:lnTo>
                  <a:pt x="610" y="288"/>
                </a:lnTo>
                <a:lnTo>
                  <a:pt x="611" y="288"/>
                </a:lnTo>
                <a:lnTo>
                  <a:pt x="612" y="289"/>
                </a:lnTo>
                <a:lnTo>
                  <a:pt x="612" y="290"/>
                </a:lnTo>
                <a:lnTo>
                  <a:pt x="612" y="292"/>
                </a:lnTo>
                <a:lnTo>
                  <a:pt x="612" y="293"/>
                </a:lnTo>
                <a:lnTo>
                  <a:pt x="612" y="294"/>
                </a:lnTo>
                <a:lnTo>
                  <a:pt x="613" y="294"/>
                </a:lnTo>
                <a:lnTo>
                  <a:pt x="614" y="293"/>
                </a:lnTo>
                <a:lnTo>
                  <a:pt x="616" y="293"/>
                </a:lnTo>
                <a:lnTo>
                  <a:pt x="617" y="292"/>
                </a:lnTo>
                <a:lnTo>
                  <a:pt x="618" y="290"/>
                </a:lnTo>
                <a:lnTo>
                  <a:pt x="619" y="290"/>
                </a:lnTo>
                <a:lnTo>
                  <a:pt x="620" y="290"/>
                </a:lnTo>
                <a:lnTo>
                  <a:pt x="621" y="292"/>
                </a:lnTo>
                <a:lnTo>
                  <a:pt x="621" y="294"/>
                </a:lnTo>
                <a:lnTo>
                  <a:pt x="621" y="298"/>
                </a:lnTo>
                <a:lnTo>
                  <a:pt x="621" y="300"/>
                </a:lnTo>
                <a:lnTo>
                  <a:pt x="621" y="301"/>
                </a:lnTo>
                <a:lnTo>
                  <a:pt x="621" y="302"/>
                </a:lnTo>
                <a:lnTo>
                  <a:pt x="621" y="304"/>
                </a:lnTo>
                <a:lnTo>
                  <a:pt x="621" y="305"/>
                </a:lnTo>
                <a:lnTo>
                  <a:pt x="620" y="305"/>
                </a:lnTo>
                <a:lnTo>
                  <a:pt x="620" y="306"/>
                </a:lnTo>
                <a:lnTo>
                  <a:pt x="620" y="308"/>
                </a:lnTo>
                <a:lnTo>
                  <a:pt x="620" y="309"/>
                </a:lnTo>
                <a:lnTo>
                  <a:pt x="620" y="310"/>
                </a:lnTo>
                <a:lnTo>
                  <a:pt x="621" y="310"/>
                </a:lnTo>
                <a:lnTo>
                  <a:pt x="621" y="312"/>
                </a:lnTo>
                <a:lnTo>
                  <a:pt x="621" y="313"/>
                </a:lnTo>
                <a:lnTo>
                  <a:pt x="621" y="314"/>
                </a:lnTo>
                <a:lnTo>
                  <a:pt x="621" y="316"/>
                </a:lnTo>
                <a:lnTo>
                  <a:pt x="620" y="317"/>
                </a:lnTo>
                <a:lnTo>
                  <a:pt x="620" y="318"/>
                </a:lnTo>
                <a:lnTo>
                  <a:pt x="620" y="320"/>
                </a:lnTo>
                <a:lnTo>
                  <a:pt x="620" y="321"/>
                </a:lnTo>
                <a:lnTo>
                  <a:pt x="621" y="322"/>
                </a:lnTo>
                <a:lnTo>
                  <a:pt x="621" y="324"/>
                </a:lnTo>
                <a:lnTo>
                  <a:pt x="621" y="325"/>
                </a:lnTo>
                <a:lnTo>
                  <a:pt x="623" y="326"/>
                </a:lnTo>
                <a:lnTo>
                  <a:pt x="623" y="328"/>
                </a:lnTo>
                <a:lnTo>
                  <a:pt x="624" y="328"/>
                </a:lnTo>
                <a:lnTo>
                  <a:pt x="624" y="329"/>
                </a:lnTo>
                <a:lnTo>
                  <a:pt x="625" y="330"/>
                </a:lnTo>
                <a:lnTo>
                  <a:pt x="625" y="332"/>
                </a:lnTo>
                <a:lnTo>
                  <a:pt x="625" y="333"/>
                </a:lnTo>
                <a:lnTo>
                  <a:pt x="624" y="333"/>
                </a:lnTo>
                <a:lnTo>
                  <a:pt x="624" y="334"/>
                </a:lnTo>
                <a:lnTo>
                  <a:pt x="623" y="336"/>
                </a:lnTo>
                <a:lnTo>
                  <a:pt x="621" y="336"/>
                </a:lnTo>
                <a:lnTo>
                  <a:pt x="620" y="337"/>
                </a:lnTo>
                <a:lnTo>
                  <a:pt x="619" y="337"/>
                </a:lnTo>
                <a:lnTo>
                  <a:pt x="618" y="337"/>
                </a:lnTo>
                <a:lnTo>
                  <a:pt x="618" y="336"/>
                </a:lnTo>
                <a:lnTo>
                  <a:pt x="617" y="336"/>
                </a:lnTo>
                <a:lnTo>
                  <a:pt x="616" y="334"/>
                </a:lnTo>
                <a:lnTo>
                  <a:pt x="616" y="333"/>
                </a:lnTo>
                <a:lnTo>
                  <a:pt x="614" y="333"/>
                </a:lnTo>
                <a:lnTo>
                  <a:pt x="614" y="332"/>
                </a:lnTo>
                <a:lnTo>
                  <a:pt x="616" y="332"/>
                </a:lnTo>
                <a:lnTo>
                  <a:pt x="616" y="330"/>
                </a:lnTo>
                <a:lnTo>
                  <a:pt x="616" y="329"/>
                </a:lnTo>
                <a:lnTo>
                  <a:pt x="614" y="329"/>
                </a:lnTo>
                <a:lnTo>
                  <a:pt x="614" y="328"/>
                </a:lnTo>
                <a:lnTo>
                  <a:pt x="614" y="326"/>
                </a:lnTo>
                <a:lnTo>
                  <a:pt x="614" y="325"/>
                </a:lnTo>
                <a:lnTo>
                  <a:pt x="613" y="324"/>
                </a:lnTo>
                <a:lnTo>
                  <a:pt x="613" y="322"/>
                </a:lnTo>
                <a:lnTo>
                  <a:pt x="613" y="321"/>
                </a:lnTo>
                <a:lnTo>
                  <a:pt x="613" y="320"/>
                </a:lnTo>
                <a:lnTo>
                  <a:pt x="613" y="318"/>
                </a:lnTo>
                <a:lnTo>
                  <a:pt x="614" y="318"/>
                </a:lnTo>
                <a:lnTo>
                  <a:pt x="614" y="317"/>
                </a:lnTo>
                <a:lnTo>
                  <a:pt x="614" y="316"/>
                </a:lnTo>
                <a:lnTo>
                  <a:pt x="613" y="314"/>
                </a:lnTo>
                <a:lnTo>
                  <a:pt x="613" y="313"/>
                </a:lnTo>
                <a:lnTo>
                  <a:pt x="612" y="313"/>
                </a:lnTo>
                <a:lnTo>
                  <a:pt x="612" y="314"/>
                </a:lnTo>
                <a:lnTo>
                  <a:pt x="611" y="314"/>
                </a:lnTo>
                <a:lnTo>
                  <a:pt x="611" y="316"/>
                </a:lnTo>
                <a:lnTo>
                  <a:pt x="610" y="316"/>
                </a:lnTo>
                <a:lnTo>
                  <a:pt x="610" y="317"/>
                </a:lnTo>
                <a:lnTo>
                  <a:pt x="609" y="317"/>
                </a:lnTo>
                <a:lnTo>
                  <a:pt x="609" y="318"/>
                </a:lnTo>
                <a:lnTo>
                  <a:pt x="607" y="318"/>
                </a:lnTo>
                <a:lnTo>
                  <a:pt x="606" y="318"/>
                </a:lnTo>
                <a:lnTo>
                  <a:pt x="605" y="318"/>
                </a:lnTo>
                <a:lnTo>
                  <a:pt x="604" y="320"/>
                </a:lnTo>
                <a:lnTo>
                  <a:pt x="603" y="321"/>
                </a:lnTo>
                <a:lnTo>
                  <a:pt x="602" y="322"/>
                </a:lnTo>
                <a:lnTo>
                  <a:pt x="602" y="325"/>
                </a:lnTo>
                <a:lnTo>
                  <a:pt x="600" y="326"/>
                </a:lnTo>
                <a:lnTo>
                  <a:pt x="600" y="328"/>
                </a:lnTo>
                <a:lnTo>
                  <a:pt x="599" y="328"/>
                </a:lnTo>
                <a:lnTo>
                  <a:pt x="599" y="329"/>
                </a:lnTo>
                <a:lnTo>
                  <a:pt x="598" y="330"/>
                </a:lnTo>
                <a:lnTo>
                  <a:pt x="597" y="332"/>
                </a:lnTo>
                <a:lnTo>
                  <a:pt x="595" y="334"/>
                </a:lnTo>
                <a:lnTo>
                  <a:pt x="591" y="338"/>
                </a:lnTo>
                <a:lnTo>
                  <a:pt x="590" y="341"/>
                </a:lnTo>
                <a:lnTo>
                  <a:pt x="589" y="341"/>
                </a:lnTo>
                <a:lnTo>
                  <a:pt x="588" y="342"/>
                </a:lnTo>
                <a:lnTo>
                  <a:pt x="586" y="342"/>
                </a:lnTo>
                <a:lnTo>
                  <a:pt x="586" y="343"/>
                </a:lnTo>
                <a:lnTo>
                  <a:pt x="585" y="343"/>
                </a:lnTo>
                <a:lnTo>
                  <a:pt x="584" y="343"/>
                </a:lnTo>
                <a:lnTo>
                  <a:pt x="583" y="343"/>
                </a:lnTo>
                <a:lnTo>
                  <a:pt x="583" y="345"/>
                </a:lnTo>
                <a:lnTo>
                  <a:pt x="582" y="345"/>
                </a:lnTo>
                <a:lnTo>
                  <a:pt x="581" y="345"/>
                </a:lnTo>
                <a:lnTo>
                  <a:pt x="579" y="343"/>
                </a:lnTo>
                <a:lnTo>
                  <a:pt x="578" y="342"/>
                </a:lnTo>
                <a:lnTo>
                  <a:pt x="577" y="341"/>
                </a:lnTo>
                <a:lnTo>
                  <a:pt x="577" y="340"/>
                </a:lnTo>
                <a:lnTo>
                  <a:pt x="577" y="338"/>
                </a:lnTo>
                <a:lnTo>
                  <a:pt x="577" y="337"/>
                </a:lnTo>
                <a:lnTo>
                  <a:pt x="577" y="336"/>
                </a:lnTo>
                <a:lnTo>
                  <a:pt x="577" y="334"/>
                </a:lnTo>
                <a:lnTo>
                  <a:pt x="578" y="332"/>
                </a:lnTo>
                <a:lnTo>
                  <a:pt x="578" y="330"/>
                </a:lnTo>
                <a:lnTo>
                  <a:pt x="579" y="329"/>
                </a:lnTo>
                <a:lnTo>
                  <a:pt x="579" y="328"/>
                </a:lnTo>
                <a:lnTo>
                  <a:pt x="579" y="326"/>
                </a:lnTo>
                <a:lnTo>
                  <a:pt x="581" y="324"/>
                </a:lnTo>
                <a:lnTo>
                  <a:pt x="582" y="318"/>
                </a:lnTo>
                <a:lnTo>
                  <a:pt x="583" y="313"/>
                </a:lnTo>
                <a:lnTo>
                  <a:pt x="585" y="308"/>
                </a:lnTo>
                <a:lnTo>
                  <a:pt x="589" y="301"/>
                </a:lnTo>
                <a:lnTo>
                  <a:pt x="592" y="294"/>
                </a:lnTo>
                <a:lnTo>
                  <a:pt x="597" y="288"/>
                </a:lnTo>
                <a:lnTo>
                  <a:pt x="603" y="285"/>
                </a:lnTo>
                <a:close/>
                <a:moveTo>
                  <a:pt x="600" y="294"/>
                </a:moveTo>
                <a:lnTo>
                  <a:pt x="598" y="296"/>
                </a:lnTo>
                <a:lnTo>
                  <a:pt x="596" y="298"/>
                </a:lnTo>
                <a:lnTo>
                  <a:pt x="593" y="301"/>
                </a:lnTo>
                <a:lnTo>
                  <a:pt x="592" y="304"/>
                </a:lnTo>
                <a:lnTo>
                  <a:pt x="592" y="306"/>
                </a:lnTo>
                <a:lnTo>
                  <a:pt x="591" y="308"/>
                </a:lnTo>
                <a:lnTo>
                  <a:pt x="590" y="310"/>
                </a:lnTo>
                <a:lnTo>
                  <a:pt x="590" y="312"/>
                </a:lnTo>
                <a:lnTo>
                  <a:pt x="589" y="313"/>
                </a:lnTo>
                <a:lnTo>
                  <a:pt x="589" y="314"/>
                </a:lnTo>
                <a:lnTo>
                  <a:pt x="588" y="314"/>
                </a:lnTo>
                <a:lnTo>
                  <a:pt x="588" y="316"/>
                </a:lnTo>
                <a:lnTo>
                  <a:pt x="588" y="317"/>
                </a:lnTo>
                <a:lnTo>
                  <a:pt x="588" y="318"/>
                </a:lnTo>
                <a:lnTo>
                  <a:pt x="586" y="321"/>
                </a:lnTo>
                <a:lnTo>
                  <a:pt x="586" y="322"/>
                </a:lnTo>
                <a:lnTo>
                  <a:pt x="586" y="324"/>
                </a:lnTo>
                <a:lnTo>
                  <a:pt x="585" y="326"/>
                </a:lnTo>
                <a:lnTo>
                  <a:pt x="585" y="330"/>
                </a:lnTo>
                <a:lnTo>
                  <a:pt x="584" y="330"/>
                </a:lnTo>
                <a:lnTo>
                  <a:pt x="584" y="332"/>
                </a:lnTo>
                <a:lnTo>
                  <a:pt x="584" y="333"/>
                </a:lnTo>
                <a:lnTo>
                  <a:pt x="584" y="334"/>
                </a:lnTo>
                <a:lnTo>
                  <a:pt x="585" y="334"/>
                </a:lnTo>
                <a:lnTo>
                  <a:pt x="588" y="334"/>
                </a:lnTo>
                <a:lnTo>
                  <a:pt x="590" y="332"/>
                </a:lnTo>
                <a:lnTo>
                  <a:pt x="592" y="329"/>
                </a:lnTo>
                <a:lnTo>
                  <a:pt x="595" y="325"/>
                </a:lnTo>
                <a:lnTo>
                  <a:pt x="596" y="322"/>
                </a:lnTo>
                <a:lnTo>
                  <a:pt x="598" y="321"/>
                </a:lnTo>
                <a:lnTo>
                  <a:pt x="599" y="318"/>
                </a:lnTo>
                <a:lnTo>
                  <a:pt x="600" y="316"/>
                </a:lnTo>
                <a:lnTo>
                  <a:pt x="603" y="313"/>
                </a:lnTo>
                <a:lnTo>
                  <a:pt x="604" y="309"/>
                </a:lnTo>
                <a:lnTo>
                  <a:pt x="605" y="306"/>
                </a:lnTo>
                <a:lnTo>
                  <a:pt x="606" y="304"/>
                </a:lnTo>
                <a:lnTo>
                  <a:pt x="606" y="302"/>
                </a:lnTo>
                <a:lnTo>
                  <a:pt x="606" y="301"/>
                </a:lnTo>
                <a:lnTo>
                  <a:pt x="606" y="300"/>
                </a:lnTo>
                <a:lnTo>
                  <a:pt x="606" y="298"/>
                </a:lnTo>
                <a:lnTo>
                  <a:pt x="605" y="297"/>
                </a:lnTo>
                <a:lnTo>
                  <a:pt x="604" y="296"/>
                </a:lnTo>
                <a:lnTo>
                  <a:pt x="603" y="294"/>
                </a:lnTo>
                <a:lnTo>
                  <a:pt x="600" y="294"/>
                </a:lnTo>
                <a:close/>
                <a:moveTo>
                  <a:pt x="653" y="273"/>
                </a:moveTo>
                <a:lnTo>
                  <a:pt x="653" y="273"/>
                </a:lnTo>
                <a:lnTo>
                  <a:pt x="654" y="273"/>
                </a:lnTo>
                <a:lnTo>
                  <a:pt x="654" y="272"/>
                </a:lnTo>
                <a:lnTo>
                  <a:pt x="655" y="272"/>
                </a:lnTo>
                <a:lnTo>
                  <a:pt x="656" y="272"/>
                </a:lnTo>
                <a:lnTo>
                  <a:pt x="658" y="273"/>
                </a:lnTo>
                <a:lnTo>
                  <a:pt x="659" y="275"/>
                </a:lnTo>
                <a:lnTo>
                  <a:pt x="659" y="277"/>
                </a:lnTo>
                <a:lnTo>
                  <a:pt x="659" y="279"/>
                </a:lnTo>
                <a:lnTo>
                  <a:pt x="658" y="280"/>
                </a:lnTo>
                <a:lnTo>
                  <a:pt x="656" y="280"/>
                </a:lnTo>
                <a:lnTo>
                  <a:pt x="656" y="281"/>
                </a:lnTo>
                <a:lnTo>
                  <a:pt x="655" y="281"/>
                </a:lnTo>
                <a:lnTo>
                  <a:pt x="654" y="281"/>
                </a:lnTo>
                <a:lnTo>
                  <a:pt x="653" y="281"/>
                </a:lnTo>
                <a:lnTo>
                  <a:pt x="652" y="281"/>
                </a:lnTo>
                <a:lnTo>
                  <a:pt x="651" y="281"/>
                </a:lnTo>
                <a:lnTo>
                  <a:pt x="648" y="283"/>
                </a:lnTo>
                <a:lnTo>
                  <a:pt x="646" y="285"/>
                </a:lnTo>
                <a:lnTo>
                  <a:pt x="645" y="289"/>
                </a:lnTo>
                <a:lnTo>
                  <a:pt x="644" y="293"/>
                </a:lnTo>
                <a:lnTo>
                  <a:pt x="644" y="296"/>
                </a:lnTo>
                <a:lnTo>
                  <a:pt x="644" y="298"/>
                </a:lnTo>
                <a:lnTo>
                  <a:pt x="644" y="300"/>
                </a:lnTo>
                <a:lnTo>
                  <a:pt x="642" y="301"/>
                </a:lnTo>
                <a:lnTo>
                  <a:pt x="642" y="305"/>
                </a:lnTo>
                <a:lnTo>
                  <a:pt x="644" y="308"/>
                </a:lnTo>
                <a:lnTo>
                  <a:pt x="644" y="309"/>
                </a:lnTo>
                <a:lnTo>
                  <a:pt x="646" y="310"/>
                </a:lnTo>
                <a:lnTo>
                  <a:pt x="649" y="312"/>
                </a:lnTo>
                <a:lnTo>
                  <a:pt x="653" y="310"/>
                </a:lnTo>
                <a:lnTo>
                  <a:pt x="654" y="310"/>
                </a:lnTo>
                <a:lnTo>
                  <a:pt x="655" y="310"/>
                </a:lnTo>
                <a:lnTo>
                  <a:pt x="656" y="309"/>
                </a:lnTo>
                <a:lnTo>
                  <a:pt x="659" y="308"/>
                </a:lnTo>
                <a:lnTo>
                  <a:pt x="660" y="306"/>
                </a:lnTo>
                <a:lnTo>
                  <a:pt x="663" y="304"/>
                </a:lnTo>
                <a:lnTo>
                  <a:pt x="667" y="300"/>
                </a:lnTo>
                <a:lnTo>
                  <a:pt x="670" y="297"/>
                </a:lnTo>
                <a:lnTo>
                  <a:pt x="673" y="293"/>
                </a:lnTo>
                <a:lnTo>
                  <a:pt x="674" y="292"/>
                </a:lnTo>
                <a:lnTo>
                  <a:pt x="675" y="290"/>
                </a:lnTo>
                <a:lnTo>
                  <a:pt x="675" y="289"/>
                </a:lnTo>
                <a:lnTo>
                  <a:pt x="676" y="289"/>
                </a:lnTo>
                <a:lnTo>
                  <a:pt x="677" y="288"/>
                </a:lnTo>
                <a:lnTo>
                  <a:pt x="679" y="286"/>
                </a:lnTo>
                <a:lnTo>
                  <a:pt x="680" y="285"/>
                </a:lnTo>
                <a:lnTo>
                  <a:pt x="681" y="285"/>
                </a:lnTo>
                <a:lnTo>
                  <a:pt x="682" y="285"/>
                </a:lnTo>
                <a:lnTo>
                  <a:pt x="682" y="286"/>
                </a:lnTo>
                <a:lnTo>
                  <a:pt x="682" y="289"/>
                </a:lnTo>
                <a:lnTo>
                  <a:pt x="681" y="290"/>
                </a:lnTo>
                <a:lnTo>
                  <a:pt x="680" y="292"/>
                </a:lnTo>
                <a:lnTo>
                  <a:pt x="679" y="294"/>
                </a:lnTo>
                <a:lnTo>
                  <a:pt x="677" y="294"/>
                </a:lnTo>
                <a:lnTo>
                  <a:pt x="677" y="296"/>
                </a:lnTo>
                <a:lnTo>
                  <a:pt x="676" y="296"/>
                </a:lnTo>
                <a:lnTo>
                  <a:pt x="675" y="298"/>
                </a:lnTo>
                <a:lnTo>
                  <a:pt x="674" y="300"/>
                </a:lnTo>
                <a:lnTo>
                  <a:pt x="673" y="301"/>
                </a:lnTo>
                <a:lnTo>
                  <a:pt x="672" y="304"/>
                </a:lnTo>
                <a:lnTo>
                  <a:pt x="668" y="308"/>
                </a:lnTo>
                <a:lnTo>
                  <a:pt x="663" y="312"/>
                </a:lnTo>
                <a:lnTo>
                  <a:pt x="658" y="316"/>
                </a:lnTo>
                <a:lnTo>
                  <a:pt x="651" y="318"/>
                </a:lnTo>
                <a:lnTo>
                  <a:pt x="649" y="320"/>
                </a:lnTo>
                <a:lnTo>
                  <a:pt x="648" y="320"/>
                </a:lnTo>
                <a:lnTo>
                  <a:pt x="646" y="320"/>
                </a:lnTo>
                <a:lnTo>
                  <a:pt x="644" y="320"/>
                </a:lnTo>
                <a:lnTo>
                  <a:pt x="641" y="320"/>
                </a:lnTo>
                <a:lnTo>
                  <a:pt x="638" y="317"/>
                </a:lnTo>
                <a:lnTo>
                  <a:pt x="637" y="312"/>
                </a:lnTo>
                <a:lnTo>
                  <a:pt x="635" y="302"/>
                </a:lnTo>
                <a:lnTo>
                  <a:pt x="635" y="301"/>
                </a:lnTo>
                <a:lnTo>
                  <a:pt x="637" y="300"/>
                </a:lnTo>
                <a:lnTo>
                  <a:pt x="637" y="298"/>
                </a:lnTo>
                <a:lnTo>
                  <a:pt x="637" y="297"/>
                </a:lnTo>
                <a:lnTo>
                  <a:pt x="637" y="296"/>
                </a:lnTo>
                <a:lnTo>
                  <a:pt x="637" y="294"/>
                </a:lnTo>
                <a:lnTo>
                  <a:pt x="638" y="293"/>
                </a:lnTo>
                <a:lnTo>
                  <a:pt x="638" y="292"/>
                </a:lnTo>
                <a:lnTo>
                  <a:pt x="638" y="290"/>
                </a:lnTo>
                <a:lnTo>
                  <a:pt x="639" y="289"/>
                </a:lnTo>
                <a:lnTo>
                  <a:pt x="639" y="286"/>
                </a:lnTo>
                <a:lnTo>
                  <a:pt x="640" y="285"/>
                </a:lnTo>
                <a:lnTo>
                  <a:pt x="641" y="284"/>
                </a:lnTo>
                <a:lnTo>
                  <a:pt x="642" y="283"/>
                </a:lnTo>
                <a:lnTo>
                  <a:pt x="644" y="280"/>
                </a:lnTo>
                <a:lnTo>
                  <a:pt x="645" y="279"/>
                </a:lnTo>
                <a:lnTo>
                  <a:pt x="647" y="277"/>
                </a:lnTo>
                <a:lnTo>
                  <a:pt x="649" y="275"/>
                </a:lnTo>
                <a:lnTo>
                  <a:pt x="653" y="273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5" name="Freeform 48"/>
          <xdr:cNvSpPr>
            <a:spLocks noEditPoints="1"/>
          </xdr:cNvSpPr>
        </xdr:nvSpPr>
        <xdr:spPr bwMode="auto">
          <a:xfrm>
            <a:off x="8702" y="544"/>
            <a:ext cx="604" cy="237"/>
          </a:xfrm>
          <a:custGeom>
            <a:avLst/>
            <a:gdLst>
              <a:gd name="T0" fmla="*/ 600 w 1208"/>
              <a:gd name="T1" fmla="*/ 3 h 946"/>
              <a:gd name="T2" fmla="*/ 582 w 1208"/>
              <a:gd name="T3" fmla="*/ 8 h 946"/>
              <a:gd name="T4" fmla="*/ 564 w 1208"/>
              <a:gd name="T5" fmla="*/ 1 h 946"/>
              <a:gd name="T6" fmla="*/ 511 w 1208"/>
              <a:gd name="T7" fmla="*/ 8 h 946"/>
              <a:gd name="T8" fmla="*/ 480 w 1208"/>
              <a:gd name="T9" fmla="*/ 19 h 946"/>
              <a:gd name="T10" fmla="*/ 529 w 1208"/>
              <a:gd name="T11" fmla="*/ 9 h 946"/>
              <a:gd name="T12" fmla="*/ 468 w 1208"/>
              <a:gd name="T13" fmla="*/ 21 h 946"/>
              <a:gd name="T14" fmla="*/ 434 w 1208"/>
              <a:gd name="T15" fmla="*/ 37 h 946"/>
              <a:gd name="T16" fmla="*/ 408 w 1208"/>
              <a:gd name="T17" fmla="*/ 58 h 946"/>
              <a:gd name="T18" fmla="*/ 421 w 1208"/>
              <a:gd name="T19" fmla="*/ 64 h 946"/>
              <a:gd name="T20" fmla="*/ 440 w 1208"/>
              <a:gd name="T21" fmla="*/ 42 h 946"/>
              <a:gd name="T22" fmla="*/ 470 w 1208"/>
              <a:gd name="T23" fmla="*/ 23 h 946"/>
              <a:gd name="T24" fmla="*/ 392 w 1208"/>
              <a:gd name="T25" fmla="*/ 82 h 946"/>
              <a:gd name="T26" fmla="*/ 347 w 1208"/>
              <a:gd name="T27" fmla="*/ 104 h 946"/>
              <a:gd name="T28" fmla="*/ 253 w 1208"/>
              <a:gd name="T29" fmla="*/ 130 h 946"/>
              <a:gd name="T30" fmla="*/ 316 w 1208"/>
              <a:gd name="T31" fmla="*/ 117 h 946"/>
              <a:gd name="T32" fmla="*/ 395 w 1208"/>
              <a:gd name="T33" fmla="*/ 89 h 946"/>
              <a:gd name="T34" fmla="*/ 416 w 1208"/>
              <a:gd name="T35" fmla="*/ 74 h 946"/>
              <a:gd name="T36" fmla="*/ 190 w 1208"/>
              <a:gd name="T37" fmla="*/ 144 h 946"/>
              <a:gd name="T38" fmla="*/ 97 w 1208"/>
              <a:gd name="T39" fmla="*/ 168 h 946"/>
              <a:gd name="T40" fmla="*/ 165 w 1208"/>
              <a:gd name="T41" fmla="*/ 153 h 946"/>
              <a:gd name="T42" fmla="*/ 91 w 1208"/>
              <a:gd name="T43" fmla="*/ 170 h 946"/>
              <a:gd name="T44" fmla="*/ 57 w 1208"/>
              <a:gd name="T45" fmla="*/ 188 h 946"/>
              <a:gd name="T46" fmla="*/ 45 w 1208"/>
              <a:gd name="T47" fmla="*/ 212 h 946"/>
              <a:gd name="T48" fmla="*/ 90 w 1208"/>
              <a:gd name="T49" fmla="*/ 173 h 946"/>
              <a:gd name="T50" fmla="*/ 21 w 1208"/>
              <a:gd name="T51" fmla="*/ 220 h 946"/>
              <a:gd name="T52" fmla="*/ 25 w 1208"/>
              <a:gd name="T53" fmla="*/ 229 h 946"/>
              <a:gd name="T54" fmla="*/ 3 w 1208"/>
              <a:gd name="T55" fmla="*/ 237 h 946"/>
              <a:gd name="T56" fmla="*/ 20 w 1208"/>
              <a:gd name="T57" fmla="*/ 233 h 946"/>
              <a:gd name="T58" fmla="*/ 22 w 1208"/>
              <a:gd name="T59" fmla="*/ 218 h 946"/>
              <a:gd name="T60" fmla="*/ 9 w 1208"/>
              <a:gd name="T61" fmla="*/ 232 h 946"/>
              <a:gd name="T62" fmla="*/ 22 w 1208"/>
              <a:gd name="T63" fmla="*/ 229 h 946"/>
              <a:gd name="T64" fmla="*/ 22 w 1208"/>
              <a:gd name="T65" fmla="*/ 229 h 946"/>
              <a:gd name="T66" fmla="*/ 2 w 1208"/>
              <a:gd name="T67" fmla="*/ 235 h 946"/>
              <a:gd name="T68" fmla="*/ 29 w 1208"/>
              <a:gd name="T69" fmla="*/ 220 h 946"/>
              <a:gd name="T70" fmla="*/ 22 w 1208"/>
              <a:gd name="T71" fmla="*/ 229 h 946"/>
              <a:gd name="T72" fmla="*/ 28 w 1208"/>
              <a:gd name="T73" fmla="*/ 202 h 946"/>
              <a:gd name="T74" fmla="*/ 50 w 1208"/>
              <a:gd name="T75" fmla="*/ 196 h 946"/>
              <a:gd name="T76" fmla="*/ 141 w 1208"/>
              <a:gd name="T77" fmla="*/ 112 h 946"/>
              <a:gd name="T78" fmla="*/ 201 w 1208"/>
              <a:gd name="T79" fmla="*/ 75 h 946"/>
              <a:gd name="T80" fmla="*/ 132 w 1208"/>
              <a:gd name="T81" fmla="*/ 109 h 946"/>
              <a:gd name="T82" fmla="*/ 43 w 1208"/>
              <a:gd name="T83" fmla="*/ 187 h 946"/>
              <a:gd name="T84" fmla="*/ 204 w 1208"/>
              <a:gd name="T85" fmla="*/ 73 h 946"/>
              <a:gd name="T86" fmla="*/ 201 w 1208"/>
              <a:gd name="T87" fmla="*/ 75 h 946"/>
              <a:gd name="T88" fmla="*/ 240 w 1208"/>
              <a:gd name="T89" fmla="*/ 66 h 946"/>
              <a:gd name="T90" fmla="*/ 296 w 1208"/>
              <a:gd name="T91" fmla="*/ 56 h 946"/>
              <a:gd name="T92" fmla="*/ 224 w 1208"/>
              <a:gd name="T93" fmla="*/ 66 h 946"/>
              <a:gd name="T94" fmla="*/ 201 w 1208"/>
              <a:gd name="T95" fmla="*/ 75 h 946"/>
              <a:gd name="T96" fmla="*/ 347 w 1208"/>
              <a:gd name="T97" fmla="*/ 56 h 946"/>
              <a:gd name="T98" fmla="*/ 373 w 1208"/>
              <a:gd name="T99" fmla="*/ 46 h 946"/>
              <a:gd name="T100" fmla="*/ 352 w 1208"/>
              <a:gd name="T101" fmla="*/ 47 h 946"/>
              <a:gd name="T102" fmla="*/ 327 w 1208"/>
              <a:gd name="T103" fmla="*/ 53 h 946"/>
              <a:gd name="T104" fmla="*/ 372 w 1208"/>
              <a:gd name="T105" fmla="*/ 38 h 946"/>
              <a:gd name="T106" fmla="*/ 352 w 1208"/>
              <a:gd name="T107" fmla="*/ 44 h 94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w 1208"/>
              <a:gd name="T163" fmla="*/ 0 h 946"/>
              <a:gd name="T164" fmla="*/ 1208 w 1208"/>
              <a:gd name="T165" fmla="*/ 946 h 946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T162" t="T163" r="T164" b="T165"/>
            <a:pathLst>
              <a:path w="1208" h="946">
                <a:moveTo>
                  <a:pt x="1163" y="30"/>
                </a:moveTo>
                <a:lnTo>
                  <a:pt x="1168" y="29"/>
                </a:lnTo>
                <a:lnTo>
                  <a:pt x="1175" y="26"/>
                </a:lnTo>
                <a:lnTo>
                  <a:pt x="1183" y="22"/>
                </a:lnTo>
                <a:lnTo>
                  <a:pt x="1192" y="17"/>
                </a:lnTo>
                <a:lnTo>
                  <a:pt x="1200" y="12"/>
                </a:lnTo>
                <a:lnTo>
                  <a:pt x="1206" y="6"/>
                </a:lnTo>
                <a:lnTo>
                  <a:pt x="1207" y="5"/>
                </a:lnTo>
                <a:lnTo>
                  <a:pt x="1208" y="2"/>
                </a:lnTo>
                <a:lnTo>
                  <a:pt x="1208" y="1"/>
                </a:lnTo>
                <a:lnTo>
                  <a:pt x="1163" y="30"/>
                </a:lnTo>
                <a:close/>
                <a:moveTo>
                  <a:pt x="1208" y="1"/>
                </a:moveTo>
                <a:lnTo>
                  <a:pt x="1193" y="0"/>
                </a:lnTo>
                <a:lnTo>
                  <a:pt x="1176" y="0"/>
                </a:lnTo>
                <a:lnTo>
                  <a:pt x="1161" y="0"/>
                </a:lnTo>
                <a:lnTo>
                  <a:pt x="1145" y="1"/>
                </a:lnTo>
                <a:lnTo>
                  <a:pt x="1127" y="2"/>
                </a:lnTo>
                <a:lnTo>
                  <a:pt x="1111" y="5"/>
                </a:lnTo>
                <a:lnTo>
                  <a:pt x="1093" y="9"/>
                </a:lnTo>
                <a:lnTo>
                  <a:pt x="1076" y="13"/>
                </a:lnTo>
                <a:lnTo>
                  <a:pt x="1058" y="18"/>
                </a:lnTo>
                <a:lnTo>
                  <a:pt x="1041" y="25"/>
                </a:lnTo>
                <a:lnTo>
                  <a:pt x="1023" y="32"/>
                </a:lnTo>
                <a:lnTo>
                  <a:pt x="1006" y="39"/>
                </a:lnTo>
                <a:lnTo>
                  <a:pt x="988" y="49"/>
                </a:lnTo>
                <a:lnTo>
                  <a:pt x="971" y="58"/>
                </a:lnTo>
                <a:lnTo>
                  <a:pt x="953" y="70"/>
                </a:lnTo>
                <a:lnTo>
                  <a:pt x="936" y="82"/>
                </a:lnTo>
                <a:lnTo>
                  <a:pt x="960" y="75"/>
                </a:lnTo>
                <a:lnTo>
                  <a:pt x="972" y="67"/>
                </a:lnTo>
                <a:lnTo>
                  <a:pt x="982" y="61"/>
                </a:lnTo>
                <a:lnTo>
                  <a:pt x="994" y="55"/>
                </a:lnTo>
                <a:lnTo>
                  <a:pt x="1007" y="50"/>
                </a:lnTo>
                <a:lnTo>
                  <a:pt x="1031" y="41"/>
                </a:lnTo>
                <a:lnTo>
                  <a:pt x="1057" y="34"/>
                </a:lnTo>
                <a:lnTo>
                  <a:pt x="1084" y="30"/>
                </a:lnTo>
                <a:lnTo>
                  <a:pt x="1111" y="28"/>
                </a:lnTo>
                <a:lnTo>
                  <a:pt x="1138" y="28"/>
                </a:lnTo>
                <a:lnTo>
                  <a:pt x="1163" y="30"/>
                </a:lnTo>
                <a:lnTo>
                  <a:pt x="1208" y="1"/>
                </a:lnTo>
                <a:close/>
                <a:moveTo>
                  <a:pt x="936" y="82"/>
                </a:moveTo>
                <a:lnTo>
                  <a:pt x="924" y="91"/>
                </a:lnTo>
                <a:lnTo>
                  <a:pt x="912" y="100"/>
                </a:lnTo>
                <a:lnTo>
                  <a:pt x="901" y="111"/>
                </a:lnTo>
                <a:lnTo>
                  <a:pt x="889" y="122"/>
                </a:lnTo>
                <a:lnTo>
                  <a:pt x="878" y="134"/>
                </a:lnTo>
                <a:lnTo>
                  <a:pt x="868" y="146"/>
                </a:lnTo>
                <a:lnTo>
                  <a:pt x="858" y="159"/>
                </a:lnTo>
                <a:lnTo>
                  <a:pt x="849" y="172"/>
                </a:lnTo>
                <a:lnTo>
                  <a:pt x="840" y="185"/>
                </a:lnTo>
                <a:lnTo>
                  <a:pt x="832" y="200"/>
                </a:lnTo>
                <a:lnTo>
                  <a:pt x="823" y="216"/>
                </a:lnTo>
                <a:lnTo>
                  <a:pt x="816" y="232"/>
                </a:lnTo>
                <a:lnTo>
                  <a:pt x="809" y="248"/>
                </a:lnTo>
                <a:lnTo>
                  <a:pt x="804" y="265"/>
                </a:lnTo>
                <a:lnTo>
                  <a:pt x="798" y="282"/>
                </a:lnTo>
                <a:lnTo>
                  <a:pt x="793" y="301"/>
                </a:lnTo>
                <a:lnTo>
                  <a:pt x="839" y="274"/>
                </a:lnTo>
                <a:lnTo>
                  <a:pt x="843" y="257"/>
                </a:lnTo>
                <a:lnTo>
                  <a:pt x="848" y="240"/>
                </a:lnTo>
                <a:lnTo>
                  <a:pt x="854" y="224"/>
                </a:lnTo>
                <a:lnTo>
                  <a:pt x="860" y="208"/>
                </a:lnTo>
                <a:lnTo>
                  <a:pt x="865" y="193"/>
                </a:lnTo>
                <a:lnTo>
                  <a:pt x="873" y="180"/>
                </a:lnTo>
                <a:lnTo>
                  <a:pt x="880" y="167"/>
                </a:lnTo>
                <a:lnTo>
                  <a:pt x="888" y="153"/>
                </a:lnTo>
                <a:lnTo>
                  <a:pt x="896" y="142"/>
                </a:lnTo>
                <a:lnTo>
                  <a:pt x="904" y="131"/>
                </a:lnTo>
                <a:lnTo>
                  <a:pt x="913" y="120"/>
                </a:lnTo>
                <a:lnTo>
                  <a:pt x="922" y="110"/>
                </a:lnTo>
                <a:lnTo>
                  <a:pt x="940" y="91"/>
                </a:lnTo>
                <a:lnTo>
                  <a:pt x="960" y="75"/>
                </a:lnTo>
                <a:lnTo>
                  <a:pt x="936" y="82"/>
                </a:lnTo>
                <a:close/>
                <a:moveTo>
                  <a:pt x="793" y="301"/>
                </a:moveTo>
                <a:lnTo>
                  <a:pt x="791" y="310"/>
                </a:lnTo>
                <a:lnTo>
                  <a:pt x="787" y="318"/>
                </a:lnTo>
                <a:lnTo>
                  <a:pt x="784" y="327"/>
                </a:lnTo>
                <a:lnTo>
                  <a:pt x="778" y="335"/>
                </a:lnTo>
                <a:lnTo>
                  <a:pt x="766" y="352"/>
                </a:lnTo>
                <a:lnTo>
                  <a:pt x="752" y="370"/>
                </a:lnTo>
                <a:lnTo>
                  <a:pt x="736" y="385"/>
                </a:lnTo>
                <a:lnTo>
                  <a:pt x="716" y="401"/>
                </a:lnTo>
                <a:lnTo>
                  <a:pt x="695" y="416"/>
                </a:lnTo>
                <a:lnTo>
                  <a:pt x="673" y="432"/>
                </a:lnTo>
                <a:lnTo>
                  <a:pt x="647" y="446"/>
                </a:lnTo>
                <a:lnTo>
                  <a:pt x="621" y="461"/>
                </a:lnTo>
                <a:lnTo>
                  <a:pt x="594" y="476"/>
                </a:lnTo>
                <a:lnTo>
                  <a:pt x="565" y="490"/>
                </a:lnTo>
                <a:lnTo>
                  <a:pt x="507" y="518"/>
                </a:lnTo>
                <a:lnTo>
                  <a:pt x="445" y="547"/>
                </a:lnTo>
                <a:lnTo>
                  <a:pt x="420" y="570"/>
                </a:lnTo>
                <a:lnTo>
                  <a:pt x="494" y="535"/>
                </a:lnTo>
                <a:lnTo>
                  <a:pt x="565" y="501"/>
                </a:lnTo>
                <a:lnTo>
                  <a:pt x="599" y="484"/>
                </a:lnTo>
                <a:lnTo>
                  <a:pt x="632" y="466"/>
                </a:lnTo>
                <a:lnTo>
                  <a:pt x="663" y="449"/>
                </a:lnTo>
                <a:lnTo>
                  <a:pt x="694" y="432"/>
                </a:lnTo>
                <a:lnTo>
                  <a:pt x="721" y="413"/>
                </a:lnTo>
                <a:lnTo>
                  <a:pt x="746" y="395"/>
                </a:lnTo>
                <a:lnTo>
                  <a:pt x="769" y="376"/>
                </a:lnTo>
                <a:lnTo>
                  <a:pt x="790" y="356"/>
                </a:lnTo>
                <a:lnTo>
                  <a:pt x="798" y="347"/>
                </a:lnTo>
                <a:lnTo>
                  <a:pt x="806" y="336"/>
                </a:lnTo>
                <a:lnTo>
                  <a:pt x="814" y="327"/>
                </a:lnTo>
                <a:lnTo>
                  <a:pt x="821" y="317"/>
                </a:lnTo>
                <a:lnTo>
                  <a:pt x="827" y="306"/>
                </a:lnTo>
                <a:lnTo>
                  <a:pt x="832" y="295"/>
                </a:lnTo>
                <a:lnTo>
                  <a:pt x="835" y="285"/>
                </a:lnTo>
                <a:lnTo>
                  <a:pt x="839" y="274"/>
                </a:lnTo>
                <a:lnTo>
                  <a:pt x="793" y="301"/>
                </a:lnTo>
                <a:close/>
                <a:moveTo>
                  <a:pt x="445" y="547"/>
                </a:moveTo>
                <a:lnTo>
                  <a:pt x="413" y="562"/>
                </a:lnTo>
                <a:lnTo>
                  <a:pt x="381" y="576"/>
                </a:lnTo>
                <a:lnTo>
                  <a:pt x="349" y="591"/>
                </a:lnTo>
                <a:lnTo>
                  <a:pt x="317" y="607"/>
                </a:lnTo>
                <a:lnTo>
                  <a:pt x="286" y="623"/>
                </a:lnTo>
                <a:lnTo>
                  <a:pt x="254" y="639"/>
                </a:lnTo>
                <a:lnTo>
                  <a:pt x="224" y="655"/>
                </a:lnTo>
                <a:lnTo>
                  <a:pt x="195" y="672"/>
                </a:lnTo>
                <a:lnTo>
                  <a:pt x="194" y="682"/>
                </a:lnTo>
                <a:lnTo>
                  <a:pt x="218" y="668"/>
                </a:lnTo>
                <a:lnTo>
                  <a:pt x="245" y="653"/>
                </a:lnTo>
                <a:lnTo>
                  <a:pt x="273" y="640"/>
                </a:lnTo>
                <a:lnTo>
                  <a:pt x="301" y="625"/>
                </a:lnTo>
                <a:lnTo>
                  <a:pt x="330" y="611"/>
                </a:lnTo>
                <a:lnTo>
                  <a:pt x="361" y="598"/>
                </a:lnTo>
                <a:lnTo>
                  <a:pt x="390" y="583"/>
                </a:lnTo>
                <a:lnTo>
                  <a:pt x="420" y="570"/>
                </a:lnTo>
                <a:lnTo>
                  <a:pt x="445" y="547"/>
                </a:lnTo>
                <a:close/>
                <a:moveTo>
                  <a:pt x="195" y="672"/>
                </a:moveTo>
                <a:lnTo>
                  <a:pt x="182" y="680"/>
                </a:lnTo>
                <a:lnTo>
                  <a:pt x="169" y="690"/>
                </a:lnTo>
                <a:lnTo>
                  <a:pt x="157" y="701"/>
                </a:lnTo>
                <a:lnTo>
                  <a:pt x="146" y="712"/>
                </a:lnTo>
                <a:lnTo>
                  <a:pt x="134" y="723"/>
                </a:lnTo>
                <a:lnTo>
                  <a:pt x="124" y="737"/>
                </a:lnTo>
                <a:lnTo>
                  <a:pt x="114" y="750"/>
                </a:lnTo>
                <a:lnTo>
                  <a:pt x="105" y="763"/>
                </a:lnTo>
                <a:lnTo>
                  <a:pt x="87" y="791"/>
                </a:lnTo>
                <a:lnTo>
                  <a:pt x="71" y="819"/>
                </a:lnTo>
                <a:lnTo>
                  <a:pt x="57" y="847"/>
                </a:lnTo>
                <a:lnTo>
                  <a:pt x="44" y="872"/>
                </a:lnTo>
                <a:lnTo>
                  <a:pt x="90" y="847"/>
                </a:lnTo>
                <a:lnTo>
                  <a:pt x="114" y="799"/>
                </a:lnTo>
                <a:lnTo>
                  <a:pt x="141" y="749"/>
                </a:lnTo>
                <a:lnTo>
                  <a:pt x="154" y="726"/>
                </a:lnTo>
                <a:lnTo>
                  <a:pt x="168" y="708"/>
                </a:lnTo>
                <a:lnTo>
                  <a:pt x="175" y="700"/>
                </a:lnTo>
                <a:lnTo>
                  <a:pt x="181" y="692"/>
                </a:lnTo>
                <a:lnTo>
                  <a:pt x="188" y="686"/>
                </a:lnTo>
                <a:lnTo>
                  <a:pt x="194" y="682"/>
                </a:lnTo>
                <a:lnTo>
                  <a:pt x="195" y="672"/>
                </a:lnTo>
                <a:close/>
                <a:moveTo>
                  <a:pt x="44" y="872"/>
                </a:moveTo>
                <a:lnTo>
                  <a:pt x="43" y="876"/>
                </a:lnTo>
                <a:lnTo>
                  <a:pt x="43" y="880"/>
                </a:lnTo>
                <a:lnTo>
                  <a:pt x="43" y="884"/>
                </a:lnTo>
                <a:lnTo>
                  <a:pt x="43" y="888"/>
                </a:lnTo>
                <a:lnTo>
                  <a:pt x="45" y="896"/>
                </a:lnTo>
                <a:lnTo>
                  <a:pt x="48" y="904"/>
                </a:lnTo>
                <a:lnTo>
                  <a:pt x="50" y="909"/>
                </a:lnTo>
                <a:lnTo>
                  <a:pt x="50" y="913"/>
                </a:lnTo>
                <a:lnTo>
                  <a:pt x="50" y="914"/>
                </a:lnTo>
                <a:lnTo>
                  <a:pt x="49" y="916"/>
                </a:lnTo>
                <a:lnTo>
                  <a:pt x="48" y="916"/>
                </a:lnTo>
                <a:lnTo>
                  <a:pt x="45" y="914"/>
                </a:lnTo>
                <a:lnTo>
                  <a:pt x="1" y="942"/>
                </a:lnTo>
                <a:lnTo>
                  <a:pt x="7" y="945"/>
                </a:lnTo>
                <a:lnTo>
                  <a:pt x="12" y="946"/>
                </a:lnTo>
                <a:lnTo>
                  <a:pt x="18" y="945"/>
                </a:lnTo>
                <a:lnTo>
                  <a:pt x="24" y="943"/>
                </a:lnTo>
                <a:lnTo>
                  <a:pt x="30" y="941"/>
                </a:lnTo>
                <a:lnTo>
                  <a:pt x="36" y="937"/>
                </a:lnTo>
                <a:lnTo>
                  <a:pt x="41" y="932"/>
                </a:lnTo>
                <a:lnTo>
                  <a:pt x="46" y="925"/>
                </a:lnTo>
                <a:lnTo>
                  <a:pt x="57" y="909"/>
                </a:lnTo>
                <a:lnTo>
                  <a:pt x="67" y="892"/>
                </a:lnTo>
                <a:lnTo>
                  <a:pt x="78" y="871"/>
                </a:lnTo>
                <a:lnTo>
                  <a:pt x="90" y="847"/>
                </a:lnTo>
                <a:lnTo>
                  <a:pt x="44" y="872"/>
                </a:lnTo>
                <a:close/>
                <a:moveTo>
                  <a:pt x="23" y="929"/>
                </a:moveTo>
                <a:lnTo>
                  <a:pt x="45" y="914"/>
                </a:lnTo>
                <a:lnTo>
                  <a:pt x="42" y="914"/>
                </a:lnTo>
                <a:lnTo>
                  <a:pt x="35" y="917"/>
                </a:lnTo>
                <a:lnTo>
                  <a:pt x="27" y="921"/>
                </a:lnTo>
                <a:lnTo>
                  <a:pt x="18" y="926"/>
                </a:lnTo>
                <a:lnTo>
                  <a:pt x="10" y="932"/>
                </a:lnTo>
                <a:lnTo>
                  <a:pt x="3" y="937"/>
                </a:lnTo>
                <a:lnTo>
                  <a:pt x="1" y="941"/>
                </a:lnTo>
                <a:lnTo>
                  <a:pt x="1" y="942"/>
                </a:lnTo>
                <a:lnTo>
                  <a:pt x="23" y="929"/>
                </a:lnTo>
                <a:close/>
                <a:moveTo>
                  <a:pt x="45" y="914"/>
                </a:moveTo>
                <a:lnTo>
                  <a:pt x="45" y="914"/>
                </a:lnTo>
                <a:lnTo>
                  <a:pt x="0" y="942"/>
                </a:lnTo>
                <a:lnTo>
                  <a:pt x="45" y="914"/>
                </a:lnTo>
                <a:close/>
                <a:moveTo>
                  <a:pt x="23" y="929"/>
                </a:moveTo>
                <a:lnTo>
                  <a:pt x="45" y="914"/>
                </a:lnTo>
                <a:lnTo>
                  <a:pt x="42" y="914"/>
                </a:lnTo>
                <a:lnTo>
                  <a:pt x="36" y="916"/>
                </a:lnTo>
                <a:lnTo>
                  <a:pt x="28" y="920"/>
                </a:lnTo>
                <a:lnTo>
                  <a:pt x="20" y="925"/>
                </a:lnTo>
                <a:lnTo>
                  <a:pt x="11" y="932"/>
                </a:lnTo>
                <a:lnTo>
                  <a:pt x="4" y="937"/>
                </a:lnTo>
                <a:lnTo>
                  <a:pt x="1" y="939"/>
                </a:lnTo>
                <a:lnTo>
                  <a:pt x="0" y="942"/>
                </a:lnTo>
                <a:lnTo>
                  <a:pt x="23" y="929"/>
                </a:lnTo>
                <a:close/>
                <a:moveTo>
                  <a:pt x="45" y="914"/>
                </a:moveTo>
                <a:lnTo>
                  <a:pt x="49" y="904"/>
                </a:lnTo>
                <a:lnTo>
                  <a:pt x="59" y="877"/>
                </a:lnTo>
                <a:lnTo>
                  <a:pt x="15" y="902"/>
                </a:lnTo>
                <a:lnTo>
                  <a:pt x="8" y="918"/>
                </a:lnTo>
                <a:lnTo>
                  <a:pt x="3" y="932"/>
                </a:lnTo>
                <a:lnTo>
                  <a:pt x="1" y="939"/>
                </a:lnTo>
                <a:lnTo>
                  <a:pt x="0" y="942"/>
                </a:lnTo>
                <a:lnTo>
                  <a:pt x="45" y="914"/>
                </a:lnTo>
                <a:close/>
                <a:moveTo>
                  <a:pt x="59" y="877"/>
                </a:moveTo>
                <a:lnTo>
                  <a:pt x="67" y="857"/>
                </a:lnTo>
                <a:lnTo>
                  <a:pt x="78" y="835"/>
                </a:lnTo>
                <a:lnTo>
                  <a:pt x="88" y="810"/>
                </a:lnTo>
                <a:lnTo>
                  <a:pt x="101" y="782"/>
                </a:lnTo>
                <a:lnTo>
                  <a:pt x="57" y="807"/>
                </a:lnTo>
                <a:lnTo>
                  <a:pt x="44" y="835"/>
                </a:lnTo>
                <a:lnTo>
                  <a:pt x="32" y="860"/>
                </a:lnTo>
                <a:lnTo>
                  <a:pt x="23" y="882"/>
                </a:lnTo>
                <a:lnTo>
                  <a:pt x="15" y="902"/>
                </a:lnTo>
                <a:lnTo>
                  <a:pt x="59" y="877"/>
                </a:lnTo>
                <a:close/>
                <a:moveTo>
                  <a:pt x="101" y="782"/>
                </a:moveTo>
                <a:lnTo>
                  <a:pt x="132" y="719"/>
                </a:lnTo>
                <a:lnTo>
                  <a:pt x="166" y="652"/>
                </a:lnTo>
                <a:lnTo>
                  <a:pt x="202" y="582"/>
                </a:lnTo>
                <a:lnTo>
                  <a:pt x="242" y="513"/>
                </a:lnTo>
                <a:lnTo>
                  <a:pt x="261" y="480"/>
                </a:lnTo>
                <a:lnTo>
                  <a:pt x="281" y="446"/>
                </a:lnTo>
                <a:lnTo>
                  <a:pt x="302" y="416"/>
                </a:lnTo>
                <a:lnTo>
                  <a:pt x="323" y="387"/>
                </a:lnTo>
                <a:lnTo>
                  <a:pt x="343" y="360"/>
                </a:lnTo>
                <a:lnTo>
                  <a:pt x="363" y="336"/>
                </a:lnTo>
                <a:lnTo>
                  <a:pt x="383" y="315"/>
                </a:lnTo>
                <a:lnTo>
                  <a:pt x="402" y="298"/>
                </a:lnTo>
                <a:lnTo>
                  <a:pt x="369" y="311"/>
                </a:lnTo>
                <a:lnTo>
                  <a:pt x="348" y="330"/>
                </a:lnTo>
                <a:lnTo>
                  <a:pt x="327" y="352"/>
                </a:lnTo>
                <a:lnTo>
                  <a:pt x="306" y="377"/>
                </a:lnTo>
                <a:lnTo>
                  <a:pt x="285" y="404"/>
                </a:lnTo>
                <a:lnTo>
                  <a:pt x="264" y="434"/>
                </a:lnTo>
                <a:lnTo>
                  <a:pt x="242" y="466"/>
                </a:lnTo>
                <a:lnTo>
                  <a:pt x="220" y="499"/>
                </a:lnTo>
                <a:lnTo>
                  <a:pt x="199" y="534"/>
                </a:lnTo>
                <a:lnTo>
                  <a:pt x="159" y="604"/>
                </a:lnTo>
                <a:lnTo>
                  <a:pt x="121" y="676"/>
                </a:lnTo>
                <a:lnTo>
                  <a:pt x="87" y="745"/>
                </a:lnTo>
                <a:lnTo>
                  <a:pt x="57" y="807"/>
                </a:lnTo>
                <a:lnTo>
                  <a:pt x="101" y="782"/>
                </a:lnTo>
                <a:close/>
                <a:moveTo>
                  <a:pt x="385" y="305"/>
                </a:moveTo>
                <a:lnTo>
                  <a:pt x="402" y="298"/>
                </a:lnTo>
                <a:lnTo>
                  <a:pt x="406" y="294"/>
                </a:lnTo>
                <a:lnTo>
                  <a:pt x="409" y="291"/>
                </a:lnTo>
                <a:lnTo>
                  <a:pt x="406" y="290"/>
                </a:lnTo>
                <a:lnTo>
                  <a:pt x="402" y="293"/>
                </a:lnTo>
                <a:lnTo>
                  <a:pt x="385" y="301"/>
                </a:lnTo>
                <a:lnTo>
                  <a:pt x="369" y="311"/>
                </a:lnTo>
                <a:lnTo>
                  <a:pt x="385" y="305"/>
                </a:lnTo>
                <a:close/>
                <a:moveTo>
                  <a:pt x="402" y="298"/>
                </a:moveTo>
                <a:lnTo>
                  <a:pt x="410" y="293"/>
                </a:lnTo>
                <a:lnTo>
                  <a:pt x="418" y="287"/>
                </a:lnTo>
                <a:lnTo>
                  <a:pt x="426" y="283"/>
                </a:lnTo>
                <a:lnTo>
                  <a:pt x="435" y="279"/>
                </a:lnTo>
                <a:lnTo>
                  <a:pt x="458" y="271"/>
                </a:lnTo>
                <a:lnTo>
                  <a:pt x="480" y="265"/>
                </a:lnTo>
                <a:lnTo>
                  <a:pt x="504" y="260"/>
                </a:lnTo>
                <a:lnTo>
                  <a:pt x="530" y="254"/>
                </a:lnTo>
                <a:lnTo>
                  <a:pt x="555" y="250"/>
                </a:lnTo>
                <a:lnTo>
                  <a:pt x="579" y="246"/>
                </a:lnTo>
                <a:lnTo>
                  <a:pt x="620" y="217"/>
                </a:lnTo>
                <a:lnTo>
                  <a:pt x="591" y="222"/>
                </a:lnTo>
                <a:lnTo>
                  <a:pt x="561" y="228"/>
                </a:lnTo>
                <a:lnTo>
                  <a:pt x="529" y="236"/>
                </a:lnTo>
                <a:lnTo>
                  <a:pt x="496" y="244"/>
                </a:lnTo>
                <a:lnTo>
                  <a:pt x="480" y="249"/>
                </a:lnTo>
                <a:lnTo>
                  <a:pt x="464" y="256"/>
                </a:lnTo>
                <a:lnTo>
                  <a:pt x="448" y="262"/>
                </a:lnTo>
                <a:lnTo>
                  <a:pt x="432" y="270"/>
                </a:lnTo>
                <a:lnTo>
                  <a:pt x="416" y="279"/>
                </a:lnTo>
                <a:lnTo>
                  <a:pt x="400" y="289"/>
                </a:lnTo>
                <a:lnTo>
                  <a:pt x="384" y="299"/>
                </a:lnTo>
                <a:lnTo>
                  <a:pt x="369" y="311"/>
                </a:lnTo>
                <a:lnTo>
                  <a:pt x="402" y="298"/>
                </a:lnTo>
                <a:close/>
                <a:moveTo>
                  <a:pt x="579" y="246"/>
                </a:moveTo>
                <a:lnTo>
                  <a:pt x="617" y="241"/>
                </a:lnTo>
                <a:lnTo>
                  <a:pt x="650" y="234"/>
                </a:lnTo>
                <a:lnTo>
                  <a:pt x="667" y="230"/>
                </a:lnTo>
                <a:lnTo>
                  <a:pt x="681" y="226"/>
                </a:lnTo>
                <a:lnTo>
                  <a:pt x="695" y="222"/>
                </a:lnTo>
                <a:lnTo>
                  <a:pt x="707" y="217"/>
                </a:lnTo>
                <a:lnTo>
                  <a:pt x="718" y="212"/>
                </a:lnTo>
                <a:lnTo>
                  <a:pt x="728" y="207"/>
                </a:lnTo>
                <a:lnTo>
                  <a:pt x="736" y="200"/>
                </a:lnTo>
                <a:lnTo>
                  <a:pt x="743" y="192"/>
                </a:lnTo>
                <a:lnTo>
                  <a:pt x="747" y="183"/>
                </a:lnTo>
                <a:lnTo>
                  <a:pt x="751" y="173"/>
                </a:lnTo>
                <a:lnTo>
                  <a:pt x="752" y="163"/>
                </a:lnTo>
                <a:lnTo>
                  <a:pt x="751" y="151"/>
                </a:lnTo>
                <a:lnTo>
                  <a:pt x="705" y="177"/>
                </a:lnTo>
                <a:lnTo>
                  <a:pt x="707" y="183"/>
                </a:lnTo>
                <a:lnTo>
                  <a:pt x="705" y="187"/>
                </a:lnTo>
                <a:lnTo>
                  <a:pt x="703" y="191"/>
                </a:lnTo>
                <a:lnTo>
                  <a:pt x="701" y="193"/>
                </a:lnTo>
                <a:lnTo>
                  <a:pt x="694" y="200"/>
                </a:lnTo>
                <a:lnTo>
                  <a:pt x="683" y="204"/>
                </a:lnTo>
                <a:lnTo>
                  <a:pt x="670" y="208"/>
                </a:lnTo>
                <a:lnTo>
                  <a:pt x="655" y="212"/>
                </a:lnTo>
                <a:lnTo>
                  <a:pt x="639" y="214"/>
                </a:lnTo>
                <a:lnTo>
                  <a:pt x="620" y="217"/>
                </a:lnTo>
                <a:lnTo>
                  <a:pt x="579" y="246"/>
                </a:lnTo>
                <a:close/>
                <a:moveTo>
                  <a:pt x="751" y="151"/>
                </a:moveTo>
                <a:lnTo>
                  <a:pt x="749" y="150"/>
                </a:lnTo>
                <a:lnTo>
                  <a:pt x="744" y="151"/>
                </a:lnTo>
                <a:lnTo>
                  <a:pt x="737" y="155"/>
                </a:lnTo>
                <a:lnTo>
                  <a:pt x="728" y="159"/>
                </a:lnTo>
                <a:lnTo>
                  <a:pt x="719" y="165"/>
                </a:lnTo>
                <a:lnTo>
                  <a:pt x="712" y="171"/>
                </a:lnTo>
                <a:lnTo>
                  <a:pt x="708" y="175"/>
                </a:lnTo>
                <a:lnTo>
                  <a:pt x="705" y="177"/>
                </a:lnTo>
                <a:lnTo>
                  <a:pt x="751" y="151"/>
                </a:lnTo>
                <a:close/>
              </a:path>
            </a:pathLst>
          </a:custGeom>
          <a:solidFill>
            <a:srgbClr val="00A44E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6" name="Freeform 47"/>
          <xdr:cNvSpPr>
            <a:spLocks noEditPoints="1"/>
          </xdr:cNvSpPr>
        </xdr:nvSpPr>
        <xdr:spPr bwMode="auto">
          <a:xfrm>
            <a:off x="9045" y="725"/>
            <a:ext cx="160" cy="101"/>
          </a:xfrm>
          <a:custGeom>
            <a:avLst/>
            <a:gdLst>
              <a:gd name="T0" fmla="*/ 157 w 320"/>
              <a:gd name="T1" fmla="*/ 62 h 404"/>
              <a:gd name="T2" fmla="*/ 151 w 320"/>
              <a:gd name="T3" fmla="*/ 64 h 404"/>
              <a:gd name="T4" fmla="*/ 142 w 320"/>
              <a:gd name="T5" fmla="*/ 67 h 404"/>
              <a:gd name="T6" fmla="*/ 136 w 320"/>
              <a:gd name="T7" fmla="*/ 68 h 404"/>
              <a:gd name="T8" fmla="*/ 158 w 320"/>
              <a:gd name="T9" fmla="*/ 61 h 404"/>
              <a:gd name="T10" fmla="*/ 138 w 320"/>
              <a:gd name="T11" fmla="*/ 23 h 404"/>
              <a:gd name="T12" fmla="*/ 158 w 320"/>
              <a:gd name="T13" fmla="*/ 61 h 404"/>
              <a:gd name="T14" fmla="*/ 149 w 320"/>
              <a:gd name="T15" fmla="*/ 20 h 404"/>
              <a:gd name="T16" fmla="*/ 138 w 320"/>
              <a:gd name="T17" fmla="*/ 22 h 404"/>
              <a:gd name="T18" fmla="*/ 145 w 320"/>
              <a:gd name="T19" fmla="*/ 20 h 404"/>
              <a:gd name="T20" fmla="*/ 154 w 320"/>
              <a:gd name="T21" fmla="*/ 17 h 404"/>
              <a:gd name="T22" fmla="*/ 160 w 320"/>
              <a:gd name="T23" fmla="*/ 16 h 404"/>
              <a:gd name="T24" fmla="*/ 149 w 320"/>
              <a:gd name="T25" fmla="*/ 20 h 404"/>
              <a:gd name="T26" fmla="*/ 95 w 320"/>
              <a:gd name="T27" fmla="*/ 36 h 404"/>
              <a:gd name="T28" fmla="*/ 151 w 320"/>
              <a:gd name="T29" fmla="*/ 18 h 404"/>
              <a:gd name="T30" fmla="*/ 97 w 320"/>
              <a:gd name="T31" fmla="*/ 34 h 404"/>
              <a:gd name="T32" fmla="*/ 91 w 320"/>
              <a:gd name="T33" fmla="*/ 37 h 404"/>
              <a:gd name="T34" fmla="*/ 87 w 320"/>
              <a:gd name="T35" fmla="*/ 38 h 404"/>
              <a:gd name="T36" fmla="*/ 85 w 320"/>
              <a:gd name="T37" fmla="*/ 38 h 404"/>
              <a:gd name="T38" fmla="*/ 87 w 320"/>
              <a:gd name="T39" fmla="*/ 36 h 404"/>
              <a:gd name="T40" fmla="*/ 94 w 320"/>
              <a:gd name="T41" fmla="*/ 34 h 404"/>
              <a:gd name="T42" fmla="*/ 97 w 320"/>
              <a:gd name="T43" fmla="*/ 34 h 404"/>
              <a:gd name="T44" fmla="*/ 42 w 320"/>
              <a:gd name="T45" fmla="*/ 95 h 404"/>
              <a:gd name="T46" fmla="*/ 85 w 320"/>
              <a:gd name="T47" fmla="*/ 37 h 404"/>
              <a:gd name="T48" fmla="*/ 31 w 320"/>
              <a:gd name="T49" fmla="*/ 98 h 404"/>
              <a:gd name="T50" fmla="*/ 40 w 320"/>
              <a:gd name="T51" fmla="*/ 96 h 404"/>
              <a:gd name="T52" fmla="*/ 34 w 320"/>
              <a:gd name="T53" fmla="*/ 98 h 404"/>
              <a:gd name="T54" fmla="*/ 25 w 320"/>
              <a:gd name="T55" fmla="*/ 100 h 404"/>
              <a:gd name="T56" fmla="*/ 21 w 320"/>
              <a:gd name="T57" fmla="*/ 101 h 404"/>
              <a:gd name="T58" fmla="*/ 20 w 320"/>
              <a:gd name="T59" fmla="*/ 101 h 404"/>
              <a:gd name="T60" fmla="*/ 31 w 320"/>
              <a:gd name="T61" fmla="*/ 98 h 404"/>
              <a:gd name="T62" fmla="*/ 82 w 320"/>
              <a:gd name="T63" fmla="*/ 10 h 404"/>
              <a:gd name="T64" fmla="*/ 42 w 320"/>
              <a:gd name="T65" fmla="*/ 95 h 404"/>
              <a:gd name="T66" fmla="*/ 94 w 320"/>
              <a:gd name="T67" fmla="*/ 6 h 404"/>
              <a:gd name="T68" fmla="*/ 84 w 320"/>
              <a:gd name="T69" fmla="*/ 9 h 404"/>
              <a:gd name="T70" fmla="*/ 90 w 320"/>
              <a:gd name="T71" fmla="*/ 6 h 404"/>
              <a:gd name="T72" fmla="*/ 99 w 320"/>
              <a:gd name="T73" fmla="*/ 3 h 404"/>
              <a:gd name="T74" fmla="*/ 105 w 320"/>
              <a:gd name="T75" fmla="*/ 3 h 404"/>
              <a:gd name="T76" fmla="*/ 94 w 320"/>
              <a:gd name="T77" fmla="*/ 6 h 404"/>
              <a:gd name="T78" fmla="*/ 1 w 320"/>
              <a:gd name="T79" fmla="*/ 7 h 404"/>
              <a:gd name="T80" fmla="*/ 104 w 320"/>
              <a:gd name="T81" fmla="*/ 3 h 404"/>
              <a:gd name="T82" fmla="*/ 1 w 320"/>
              <a:gd name="T83" fmla="*/ 7 h 404"/>
              <a:gd name="T84" fmla="*/ 0 w 320"/>
              <a:gd name="T85" fmla="*/ 7 h 404"/>
              <a:gd name="T86" fmla="*/ 1 w 320"/>
              <a:gd name="T87" fmla="*/ 6 h 404"/>
              <a:gd name="T88" fmla="*/ 7 w 320"/>
              <a:gd name="T89" fmla="*/ 3 h 404"/>
              <a:gd name="T90" fmla="*/ 16 w 320"/>
              <a:gd name="T91" fmla="*/ 1 h 404"/>
              <a:gd name="T92" fmla="*/ 22 w 320"/>
              <a:gd name="T93" fmla="*/ 0 h 404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w 320"/>
              <a:gd name="T142" fmla="*/ 0 h 404"/>
              <a:gd name="T143" fmla="*/ 320 w 320"/>
              <a:gd name="T144" fmla="*/ 404 h 404"/>
            </a:gdLst>
            <a:ahLst/>
            <a:cxnLst>
              <a:cxn ang="T94">
                <a:pos x="T0" y="T1"/>
              </a:cxn>
              <a:cxn ang="T95">
                <a:pos x="T2" y="T3"/>
              </a:cxn>
              <a:cxn ang="T96">
                <a:pos x="T4" y="T5"/>
              </a:cxn>
              <a:cxn ang="T97">
                <a:pos x="T6" y="T7"/>
              </a:cxn>
              <a:cxn ang="T98">
                <a:pos x="T8" y="T9"/>
              </a:cxn>
              <a:cxn ang="T99">
                <a:pos x="T10" y="T11"/>
              </a:cxn>
              <a:cxn ang="T100">
                <a:pos x="T12" y="T13"/>
              </a:cxn>
              <a:cxn ang="T101">
                <a:pos x="T14" y="T15"/>
              </a:cxn>
              <a:cxn ang="T102">
                <a:pos x="T16" y="T17"/>
              </a:cxn>
              <a:cxn ang="T103">
                <a:pos x="T18" y="T19"/>
              </a:cxn>
              <a:cxn ang="T104">
                <a:pos x="T20" y="T21"/>
              </a:cxn>
              <a:cxn ang="T105">
                <a:pos x="T22" y="T23"/>
              </a:cxn>
              <a:cxn ang="T106">
                <a:pos x="T24" y="T25"/>
              </a:cxn>
              <a:cxn ang="T107">
                <a:pos x="T26" y="T27"/>
              </a:cxn>
              <a:cxn ang="T108">
                <a:pos x="T28" y="T29"/>
              </a:cxn>
              <a:cxn ang="T109">
                <a:pos x="T30" y="T31"/>
              </a:cxn>
              <a:cxn ang="T110">
                <a:pos x="T32" y="T33"/>
              </a:cxn>
              <a:cxn ang="T111">
                <a:pos x="T34" y="T35"/>
              </a:cxn>
              <a:cxn ang="T112">
                <a:pos x="T36" y="T37"/>
              </a:cxn>
              <a:cxn ang="T113">
                <a:pos x="T38" y="T39"/>
              </a:cxn>
              <a:cxn ang="T114">
                <a:pos x="T40" y="T41"/>
              </a:cxn>
              <a:cxn ang="T115">
                <a:pos x="T42" y="T43"/>
              </a:cxn>
              <a:cxn ang="T116">
                <a:pos x="T44" y="T45"/>
              </a:cxn>
              <a:cxn ang="T117">
                <a:pos x="T46" y="T47"/>
              </a:cxn>
              <a:cxn ang="T118">
                <a:pos x="T48" y="T49"/>
              </a:cxn>
              <a:cxn ang="T119">
                <a:pos x="T50" y="T51"/>
              </a:cxn>
              <a:cxn ang="T120">
                <a:pos x="T52" y="T53"/>
              </a:cxn>
              <a:cxn ang="T121">
                <a:pos x="T54" y="T55"/>
              </a:cxn>
              <a:cxn ang="T122">
                <a:pos x="T56" y="T57"/>
              </a:cxn>
              <a:cxn ang="T123">
                <a:pos x="T58" y="T59"/>
              </a:cxn>
              <a:cxn ang="T124">
                <a:pos x="T60" y="T61"/>
              </a:cxn>
              <a:cxn ang="T125">
                <a:pos x="T62" y="T63"/>
              </a:cxn>
              <a:cxn ang="T126">
                <a:pos x="T64" y="T65"/>
              </a:cxn>
              <a:cxn ang="T127">
                <a:pos x="T66" y="T67"/>
              </a:cxn>
              <a:cxn ang="T128">
                <a:pos x="T68" y="T69"/>
              </a:cxn>
              <a:cxn ang="T129">
                <a:pos x="T70" y="T71"/>
              </a:cxn>
              <a:cxn ang="T130">
                <a:pos x="T72" y="T73"/>
              </a:cxn>
              <a:cxn ang="T131">
                <a:pos x="T74" y="T75"/>
              </a:cxn>
              <a:cxn ang="T132">
                <a:pos x="T76" y="T77"/>
              </a:cxn>
              <a:cxn ang="T133">
                <a:pos x="T78" y="T79"/>
              </a:cxn>
              <a:cxn ang="T134">
                <a:pos x="T80" y="T81"/>
              </a:cxn>
              <a:cxn ang="T135">
                <a:pos x="T82" y="T83"/>
              </a:cxn>
              <a:cxn ang="T136">
                <a:pos x="T84" y="T85"/>
              </a:cxn>
              <a:cxn ang="T137">
                <a:pos x="T86" y="T87"/>
              </a:cxn>
              <a:cxn ang="T138">
                <a:pos x="T88" y="T89"/>
              </a:cxn>
              <a:cxn ang="T139">
                <a:pos x="T90" y="T91"/>
              </a:cxn>
              <a:cxn ang="T140">
                <a:pos x="T92" y="T93"/>
              </a:cxn>
            </a:cxnLst>
            <a:rect l="T141" t="T142" r="T143" b="T144"/>
            <a:pathLst>
              <a:path w="320" h="404">
                <a:moveTo>
                  <a:pt x="315" y="245"/>
                </a:moveTo>
                <a:lnTo>
                  <a:pt x="314" y="248"/>
                </a:lnTo>
                <a:lnTo>
                  <a:pt x="308" y="252"/>
                </a:lnTo>
                <a:lnTo>
                  <a:pt x="301" y="257"/>
                </a:lnTo>
                <a:lnTo>
                  <a:pt x="293" y="264"/>
                </a:lnTo>
                <a:lnTo>
                  <a:pt x="283" y="268"/>
                </a:lnTo>
                <a:lnTo>
                  <a:pt x="276" y="272"/>
                </a:lnTo>
                <a:lnTo>
                  <a:pt x="272" y="273"/>
                </a:lnTo>
                <a:lnTo>
                  <a:pt x="269" y="272"/>
                </a:lnTo>
                <a:lnTo>
                  <a:pt x="315" y="245"/>
                </a:lnTo>
                <a:close/>
                <a:moveTo>
                  <a:pt x="269" y="272"/>
                </a:moveTo>
                <a:lnTo>
                  <a:pt x="275" y="91"/>
                </a:lnTo>
                <a:lnTo>
                  <a:pt x="320" y="65"/>
                </a:lnTo>
                <a:lnTo>
                  <a:pt x="315" y="245"/>
                </a:lnTo>
                <a:lnTo>
                  <a:pt x="269" y="272"/>
                </a:lnTo>
                <a:close/>
                <a:moveTo>
                  <a:pt x="298" y="78"/>
                </a:moveTo>
                <a:lnTo>
                  <a:pt x="275" y="91"/>
                </a:lnTo>
                <a:lnTo>
                  <a:pt x="276" y="89"/>
                </a:lnTo>
                <a:lnTo>
                  <a:pt x="281" y="83"/>
                </a:lnTo>
                <a:lnTo>
                  <a:pt x="289" y="78"/>
                </a:lnTo>
                <a:lnTo>
                  <a:pt x="298" y="73"/>
                </a:lnTo>
                <a:lnTo>
                  <a:pt x="307" y="67"/>
                </a:lnTo>
                <a:lnTo>
                  <a:pt x="314" y="65"/>
                </a:lnTo>
                <a:lnTo>
                  <a:pt x="319" y="63"/>
                </a:lnTo>
                <a:lnTo>
                  <a:pt x="320" y="65"/>
                </a:lnTo>
                <a:lnTo>
                  <a:pt x="298" y="78"/>
                </a:lnTo>
                <a:close/>
                <a:moveTo>
                  <a:pt x="294" y="85"/>
                </a:moveTo>
                <a:lnTo>
                  <a:pt x="190" y="143"/>
                </a:lnTo>
                <a:lnTo>
                  <a:pt x="198" y="128"/>
                </a:lnTo>
                <a:lnTo>
                  <a:pt x="301" y="71"/>
                </a:lnTo>
                <a:lnTo>
                  <a:pt x="294" y="85"/>
                </a:lnTo>
                <a:close/>
                <a:moveTo>
                  <a:pt x="195" y="135"/>
                </a:moveTo>
                <a:lnTo>
                  <a:pt x="190" y="143"/>
                </a:lnTo>
                <a:lnTo>
                  <a:pt x="182" y="147"/>
                </a:lnTo>
                <a:lnTo>
                  <a:pt x="176" y="150"/>
                </a:lnTo>
                <a:lnTo>
                  <a:pt x="174" y="150"/>
                </a:lnTo>
                <a:lnTo>
                  <a:pt x="172" y="150"/>
                </a:lnTo>
                <a:lnTo>
                  <a:pt x="171" y="150"/>
                </a:lnTo>
                <a:lnTo>
                  <a:pt x="171" y="148"/>
                </a:lnTo>
                <a:lnTo>
                  <a:pt x="175" y="144"/>
                </a:lnTo>
                <a:lnTo>
                  <a:pt x="181" y="139"/>
                </a:lnTo>
                <a:lnTo>
                  <a:pt x="189" y="134"/>
                </a:lnTo>
                <a:lnTo>
                  <a:pt x="198" y="128"/>
                </a:lnTo>
                <a:lnTo>
                  <a:pt x="195" y="135"/>
                </a:lnTo>
                <a:close/>
                <a:moveTo>
                  <a:pt x="217" y="123"/>
                </a:moveTo>
                <a:lnTo>
                  <a:pt x="85" y="378"/>
                </a:lnTo>
                <a:lnTo>
                  <a:pt x="39" y="403"/>
                </a:lnTo>
                <a:lnTo>
                  <a:pt x="171" y="148"/>
                </a:lnTo>
                <a:lnTo>
                  <a:pt x="217" y="123"/>
                </a:lnTo>
                <a:close/>
                <a:moveTo>
                  <a:pt x="63" y="391"/>
                </a:moveTo>
                <a:lnTo>
                  <a:pt x="85" y="378"/>
                </a:lnTo>
                <a:lnTo>
                  <a:pt x="81" y="382"/>
                </a:lnTo>
                <a:lnTo>
                  <a:pt x="76" y="387"/>
                </a:lnTo>
                <a:lnTo>
                  <a:pt x="67" y="392"/>
                </a:lnTo>
                <a:lnTo>
                  <a:pt x="58" y="397"/>
                </a:lnTo>
                <a:lnTo>
                  <a:pt x="50" y="401"/>
                </a:lnTo>
                <a:lnTo>
                  <a:pt x="44" y="404"/>
                </a:lnTo>
                <a:lnTo>
                  <a:pt x="42" y="404"/>
                </a:lnTo>
                <a:lnTo>
                  <a:pt x="40" y="404"/>
                </a:lnTo>
                <a:lnTo>
                  <a:pt x="39" y="404"/>
                </a:lnTo>
                <a:lnTo>
                  <a:pt x="39" y="403"/>
                </a:lnTo>
                <a:lnTo>
                  <a:pt x="63" y="391"/>
                </a:lnTo>
                <a:close/>
                <a:moveTo>
                  <a:pt x="39" y="403"/>
                </a:moveTo>
                <a:lnTo>
                  <a:pt x="165" y="38"/>
                </a:lnTo>
                <a:lnTo>
                  <a:pt x="210" y="12"/>
                </a:lnTo>
                <a:lnTo>
                  <a:pt x="85" y="378"/>
                </a:lnTo>
                <a:lnTo>
                  <a:pt x="39" y="403"/>
                </a:lnTo>
                <a:close/>
                <a:moveTo>
                  <a:pt x="188" y="25"/>
                </a:moveTo>
                <a:lnTo>
                  <a:pt x="165" y="38"/>
                </a:lnTo>
                <a:lnTo>
                  <a:pt x="168" y="34"/>
                </a:lnTo>
                <a:lnTo>
                  <a:pt x="174" y="30"/>
                </a:lnTo>
                <a:lnTo>
                  <a:pt x="181" y="25"/>
                </a:lnTo>
                <a:lnTo>
                  <a:pt x="190" y="18"/>
                </a:lnTo>
                <a:lnTo>
                  <a:pt x="198" y="14"/>
                </a:lnTo>
                <a:lnTo>
                  <a:pt x="205" y="12"/>
                </a:lnTo>
                <a:lnTo>
                  <a:pt x="210" y="10"/>
                </a:lnTo>
                <a:lnTo>
                  <a:pt x="210" y="12"/>
                </a:lnTo>
                <a:lnTo>
                  <a:pt x="188" y="25"/>
                </a:lnTo>
                <a:close/>
                <a:moveTo>
                  <a:pt x="167" y="40"/>
                </a:moveTo>
                <a:lnTo>
                  <a:pt x="1" y="29"/>
                </a:lnTo>
                <a:lnTo>
                  <a:pt x="44" y="0"/>
                </a:lnTo>
                <a:lnTo>
                  <a:pt x="209" y="10"/>
                </a:lnTo>
                <a:lnTo>
                  <a:pt x="167" y="40"/>
                </a:lnTo>
                <a:close/>
                <a:moveTo>
                  <a:pt x="1" y="29"/>
                </a:moveTo>
                <a:lnTo>
                  <a:pt x="0" y="28"/>
                </a:lnTo>
                <a:lnTo>
                  <a:pt x="1" y="26"/>
                </a:lnTo>
                <a:lnTo>
                  <a:pt x="2" y="24"/>
                </a:lnTo>
                <a:lnTo>
                  <a:pt x="8" y="20"/>
                </a:lnTo>
                <a:lnTo>
                  <a:pt x="15" y="13"/>
                </a:lnTo>
                <a:lnTo>
                  <a:pt x="24" y="8"/>
                </a:lnTo>
                <a:lnTo>
                  <a:pt x="32" y="4"/>
                </a:lnTo>
                <a:lnTo>
                  <a:pt x="39" y="1"/>
                </a:lnTo>
                <a:lnTo>
                  <a:pt x="44" y="0"/>
                </a:lnTo>
                <a:lnTo>
                  <a:pt x="1" y="29"/>
                </a:lnTo>
                <a:close/>
              </a:path>
            </a:pathLst>
          </a:custGeom>
          <a:solidFill>
            <a:srgbClr val="00A44E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7" name="Freeform 46"/>
          <xdr:cNvSpPr>
            <a:spLocks noEditPoints="1"/>
          </xdr:cNvSpPr>
        </xdr:nvSpPr>
        <xdr:spPr bwMode="auto">
          <a:xfrm>
            <a:off x="8404" y="538"/>
            <a:ext cx="219" cy="96"/>
          </a:xfrm>
          <a:custGeom>
            <a:avLst/>
            <a:gdLst>
              <a:gd name="T0" fmla="*/ 133 w 438"/>
              <a:gd name="T1" fmla="*/ 90 h 380"/>
              <a:gd name="T2" fmla="*/ 127 w 438"/>
              <a:gd name="T3" fmla="*/ 92 h 380"/>
              <a:gd name="T4" fmla="*/ 118 w 438"/>
              <a:gd name="T5" fmla="*/ 95 h 380"/>
              <a:gd name="T6" fmla="*/ 112 w 438"/>
              <a:gd name="T7" fmla="*/ 96 h 380"/>
              <a:gd name="T8" fmla="*/ 134 w 438"/>
              <a:gd name="T9" fmla="*/ 89 h 380"/>
              <a:gd name="T10" fmla="*/ 108 w 438"/>
              <a:gd name="T11" fmla="*/ 50 h 380"/>
              <a:gd name="T12" fmla="*/ 134 w 438"/>
              <a:gd name="T13" fmla="*/ 89 h 380"/>
              <a:gd name="T14" fmla="*/ 119 w 438"/>
              <a:gd name="T15" fmla="*/ 47 h 380"/>
              <a:gd name="T16" fmla="*/ 109 w 438"/>
              <a:gd name="T17" fmla="*/ 50 h 380"/>
              <a:gd name="T18" fmla="*/ 115 w 438"/>
              <a:gd name="T19" fmla="*/ 47 h 380"/>
              <a:gd name="T20" fmla="*/ 123 w 438"/>
              <a:gd name="T21" fmla="*/ 44 h 380"/>
              <a:gd name="T22" fmla="*/ 130 w 438"/>
              <a:gd name="T23" fmla="*/ 43 h 380"/>
              <a:gd name="T24" fmla="*/ 119 w 438"/>
              <a:gd name="T25" fmla="*/ 47 h 380"/>
              <a:gd name="T26" fmla="*/ 198 w 438"/>
              <a:gd name="T27" fmla="*/ 6 h 380"/>
              <a:gd name="T28" fmla="*/ 129 w 438"/>
              <a:gd name="T29" fmla="*/ 44 h 380"/>
              <a:gd name="T30" fmla="*/ 208 w 438"/>
              <a:gd name="T31" fmla="*/ 4 h 380"/>
              <a:gd name="T32" fmla="*/ 205 w 438"/>
              <a:gd name="T33" fmla="*/ 3 h 380"/>
              <a:gd name="T34" fmla="*/ 217 w 438"/>
              <a:gd name="T35" fmla="*/ 0 h 380"/>
              <a:gd name="T36" fmla="*/ 219 w 438"/>
              <a:gd name="T37" fmla="*/ 0 h 380"/>
              <a:gd name="T38" fmla="*/ 208 w 438"/>
              <a:gd name="T39" fmla="*/ 4 h 380"/>
              <a:gd name="T40" fmla="*/ 79 w 438"/>
              <a:gd name="T41" fmla="*/ 62 h 380"/>
              <a:gd name="T42" fmla="*/ 199 w 438"/>
              <a:gd name="T43" fmla="*/ 5 h 380"/>
              <a:gd name="T44" fmla="*/ 70 w 438"/>
              <a:gd name="T45" fmla="*/ 64 h 380"/>
              <a:gd name="T46" fmla="*/ 71 w 438"/>
              <a:gd name="T47" fmla="*/ 65 h 380"/>
              <a:gd name="T48" fmla="*/ 60 w 438"/>
              <a:gd name="T49" fmla="*/ 68 h 380"/>
              <a:gd name="T50" fmla="*/ 59 w 438"/>
              <a:gd name="T51" fmla="*/ 67 h 380"/>
              <a:gd name="T52" fmla="*/ 70 w 438"/>
              <a:gd name="T53" fmla="*/ 64 h 380"/>
              <a:gd name="T54" fmla="*/ 32 w 438"/>
              <a:gd name="T55" fmla="*/ 83 h 380"/>
              <a:gd name="T56" fmla="*/ 60 w 438"/>
              <a:gd name="T57" fmla="*/ 66 h 380"/>
              <a:gd name="T58" fmla="*/ 23 w 438"/>
              <a:gd name="T59" fmla="*/ 85 h 380"/>
              <a:gd name="T60" fmla="*/ 25 w 438"/>
              <a:gd name="T61" fmla="*/ 85 h 380"/>
              <a:gd name="T62" fmla="*/ 14 w 438"/>
              <a:gd name="T63" fmla="*/ 88 h 380"/>
              <a:gd name="T64" fmla="*/ 12 w 438"/>
              <a:gd name="T65" fmla="*/ 88 h 380"/>
              <a:gd name="T66" fmla="*/ 23 w 438"/>
              <a:gd name="T67" fmla="*/ 85 h 380"/>
              <a:gd name="T68" fmla="*/ 58 w 438"/>
              <a:gd name="T69" fmla="*/ 50 h 380"/>
              <a:gd name="T70" fmla="*/ 35 w 438"/>
              <a:gd name="T71" fmla="*/ 82 h 380"/>
              <a:gd name="T72" fmla="*/ 70 w 438"/>
              <a:gd name="T73" fmla="*/ 47 h 380"/>
              <a:gd name="T74" fmla="*/ 60 w 438"/>
              <a:gd name="T75" fmla="*/ 49 h 380"/>
              <a:gd name="T76" fmla="*/ 67 w 438"/>
              <a:gd name="T77" fmla="*/ 46 h 380"/>
              <a:gd name="T78" fmla="*/ 76 w 438"/>
              <a:gd name="T79" fmla="*/ 44 h 380"/>
              <a:gd name="T80" fmla="*/ 80 w 438"/>
              <a:gd name="T81" fmla="*/ 43 h 380"/>
              <a:gd name="T82" fmla="*/ 81 w 438"/>
              <a:gd name="T83" fmla="*/ 43 h 380"/>
              <a:gd name="T84" fmla="*/ 70 w 438"/>
              <a:gd name="T85" fmla="*/ 47 h 380"/>
              <a:gd name="T86" fmla="*/ 18 w 438"/>
              <a:gd name="T87" fmla="*/ 68 h 380"/>
              <a:gd name="T88" fmla="*/ 62 w 438"/>
              <a:gd name="T89" fmla="*/ 48 h 380"/>
              <a:gd name="T90" fmla="*/ 18 w 438"/>
              <a:gd name="T91" fmla="*/ 68 h 380"/>
              <a:gd name="T92" fmla="*/ 2 w 438"/>
              <a:gd name="T93" fmla="*/ 73 h 380"/>
              <a:gd name="T94" fmla="*/ 1 w 438"/>
              <a:gd name="T95" fmla="*/ 73 h 380"/>
              <a:gd name="T96" fmla="*/ 0 w 438"/>
              <a:gd name="T97" fmla="*/ 72 h 380"/>
              <a:gd name="T98" fmla="*/ 4 w 438"/>
              <a:gd name="T99" fmla="*/ 70 h 380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438"/>
              <a:gd name="T151" fmla="*/ 0 h 380"/>
              <a:gd name="T152" fmla="*/ 438 w 438"/>
              <a:gd name="T153" fmla="*/ 380 h 380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438" h="380">
                <a:moveTo>
                  <a:pt x="267" y="352"/>
                </a:moveTo>
                <a:lnTo>
                  <a:pt x="266" y="355"/>
                </a:lnTo>
                <a:lnTo>
                  <a:pt x="261" y="360"/>
                </a:lnTo>
                <a:lnTo>
                  <a:pt x="254" y="366"/>
                </a:lnTo>
                <a:lnTo>
                  <a:pt x="245" y="371"/>
                </a:lnTo>
                <a:lnTo>
                  <a:pt x="237" y="376"/>
                </a:lnTo>
                <a:lnTo>
                  <a:pt x="229" y="379"/>
                </a:lnTo>
                <a:lnTo>
                  <a:pt x="224" y="380"/>
                </a:lnTo>
                <a:lnTo>
                  <a:pt x="223" y="379"/>
                </a:lnTo>
                <a:lnTo>
                  <a:pt x="267" y="352"/>
                </a:lnTo>
                <a:close/>
                <a:moveTo>
                  <a:pt x="223" y="379"/>
                </a:moveTo>
                <a:lnTo>
                  <a:pt x="216" y="199"/>
                </a:lnTo>
                <a:lnTo>
                  <a:pt x="261" y="172"/>
                </a:lnTo>
                <a:lnTo>
                  <a:pt x="267" y="352"/>
                </a:lnTo>
                <a:lnTo>
                  <a:pt x="223" y="379"/>
                </a:lnTo>
                <a:close/>
                <a:moveTo>
                  <a:pt x="239" y="185"/>
                </a:moveTo>
                <a:lnTo>
                  <a:pt x="216" y="199"/>
                </a:lnTo>
                <a:lnTo>
                  <a:pt x="218" y="196"/>
                </a:lnTo>
                <a:lnTo>
                  <a:pt x="223" y="192"/>
                </a:lnTo>
                <a:lnTo>
                  <a:pt x="230" y="187"/>
                </a:lnTo>
                <a:lnTo>
                  <a:pt x="239" y="181"/>
                </a:lnTo>
                <a:lnTo>
                  <a:pt x="247" y="176"/>
                </a:lnTo>
                <a:lnTo>
                  <a:pt x="254" y="172"/>
                </a:lnTo>
                <a:lnTo>
                  <a:pt x="260" y="171"/>
                </a:lnTo>
                <a:lnTo>
                  <a:pt x="261" y="172"/>
                </a:lnTo>
                <a:lnTo>
                  <a:pt x="239" y="185"/>
                </a:lnTo>
                <a:close/>
                <a:moveTo>
                  <a:pt x="219" y="195"/>
                </a:moveTo>
                <a:lnTo>
                  <a:pt x="396" y="24"/>
                </a:lnTo>
                <a:lnTo>
                  <a:pt x="436" y="5"/>
                </a:lnTo>
                <a:lnTo>
                  <a:pt x="258" y="176"/>
                </a:lnTo>
                <a:lnTo>
                  <a:pt x="219" y="195"/>
                </a:lnTo>
                <a:close/>
                <a:moveTo>
                  <a:pt x="416" y="14"/>
                </a:moveTo>
                <a:lnTo>
                  <a:pt x="396" y="24"/>
                </a:lnTo>
                <a:lnTo>
                  <a:pt x="410" y="13"/>
                </a:lnTo>
                <a:lnTo>
                  <a:pt x="427" y="4"/>
                </a:lnTo>
                <a:lnTo>
                  <a:pt x="433" y="0"/>
                </a:lnTo>
                <a:lnTo>
                  <a:pt x="438" y="0"/>
                </a:lnTo>
                <a:lnTo>
                  <a:pt x="438" y="1"/>
                </a:lnTo>
                <a:lnTo>
                  <a:pt x="436" y="5"/>
                </a:lnTo>
                <a:lnTo>
                  <a:pt x="416" y="14"/>
                </a:lnTo>
                <a:close/>
                <a:moveTo>
                  <a:pt x="433" y="7"/>
                </a:moveTo>
                <a:lnTo>
                  <a:pt x="157" y="245"/>
                </a:lnTo>
                <a:lnTo>
                  <a:pt x="121" y="261"/>
                </a:lnTo>
                <a:lnTo>
                  <a:pt x="398" y="21"/>
                </a:lnTo>
                <a:lnTo>
                  <a:pt x="433" y="7"/>
                </a:lnTo>
                <a:close/>
                <a:moveTo>
                  <a:pt x="140" y="253"/>
                </a:moveTo>
                <a:lnTo>
                  <a:pt x="157" y="245"/>
                </a:lnTo>
                <a:lnTo>
                  <a:pt x="142" y="256"/>
                </a:lnTo>
                <a:lnTo>
                  <a:pt x="126" y="265"/>
                </a:lnTo>
                <a:lnTo>
                  <a:pt x="120" y="268"/>
                </a:lnTo>
                <a:lnTo>
                  <a:pt x="117" y="266"/>
                </a:lnTo>
                <a:lnTo>
                  <a:pt x="118" y="265"/>
                </a:lnTo>
                <a:lnTo>
                  <a:pt x="121" y="261"/>
                </a:lnTo>
                <a:lnTo>
                  <a:pt x="140" y="253"/>
                </a:lnTo>
                <a:close/>
                <a:moveTo>
                  <a:pt x="157" y="245"/>
                </a:moveTo>
                <a:lnTo>
                  <a:pt x="64" y="327"/>
                </a:lnTo>
                <a:lnTo>
                  <a:pt x="28" y="343"/>
                </a:lnTo>
                <a:lnTo>
                  <a:pt x="121" y="261"/>
                </a:lnTo>
                <a:lnTo>
                  <a:pt x="157" y="245"/>
                </a:lnTo>
                <a:close/>
                <a:moveTo>
                  <a:pt x="46" y="335"/>
                </a:moveTo>
                <a:lnTo>
                  <a:pt x="64" y="327"/>
                </a:lnTo>
                <a:lnTo>
                  <a:pt x="49" y="338"/>
                </a:lnTo>
                <a:lnTo>
                  <a:pt x="32" y="347"/>
                </a:lnTo>
                <a:lnTo>
                  <a:pt x="27" y="350"/>
                </a:lnTo>
                <a:lnTo>
                  <a:pt x="23" y="350"/>
                </a:lnTo>
                <a:lnTo>
                  <a:pt x="24" y="347"/>
                </a:lnTo>
                <a:lnTo>
                  <a:pt x="28" y="343"/>
                </a:lnTo>
                <a:lnTo>
                  <a:pt x="46" y="335"/>
                </a:lnTo>
                <a:close/>
                <a:moveTo>
                  <a:pt x="24" y="348"/>
                </a:moveTo>
                <a:lnTo>
                  <a:pt x="117" y="197"/>
                </a:lnTo>
                <a:lnTo>
                  <a:pt x="161" y="172"/>
                </a:lnTo>
                <a:lnTo>
                  <a:pt x="69" y="323"/>
                </a:lnTo>
                <a:lnTo>
                  <a:pt x="24" y="348"/>
                </a:lnTo>
                <a:close/>
                <a:moveTo>
                  <a:pt x="139" y="185"/>
                </a:moveTo>
                <a:lnTo>
                  <a:pt x="117" y="197"/>
                </a:lnTo>
                <a:lnTo>
                  <a:pt x="120" y="193"/>
                </a:lnTo>
                <a:lnTo>
                  <a:pt x="126" y="188"/>
                </a:lnTo>
                <a:lnTo>
                  <a:pt x="134" y="183"/>
                </a:lnTo>
                <a:lnTo>
                  <a:pt x="143" y="177"/>
                </a:lnTo>
                <a:lnTo>
                  <a:pt x="152" y="174"/>
                </a:lnTo>
                <a:lnTo>
                  <a:pt x="157" y="171"/>
                </a:lnTo>
                <a:lnTo>
                  <a:pt x="160" y="171"/>
                </a:lnTo>
                <a:lnTo>
                  <a:pt x="161" y="171"/>
                </a:lnTo>
                <a:lnTo>
                  <a:pt x="161" y="172"/>
                </a:lnTo>
                <a:lnTo>
                  <a:pt x="139" y="185"/>
                </a:lnTo>
                <a:close/>
                <a:moveTo>
                  <a:pt x="153" y="180"/>
                </a:moveTo>
                <a:lnTo>
                  <a:pt x="36" y="269"/>
                </a:lnTo>
                <a:lnTo>
                  <a:pt x="8" y="278"/>
                </a:lnTo>
                <a:lnTo>
                  <a:pt x="125" y="189"/>
                </a:lnTo>
                <a:lnTo>
                  <a:pt x="153" y="180"/>
                </a:lnTo>
                <a:close/>
                <a:moveTo>
                  <a:pt x="36" y="269"/>
                </a:moveTo>
                <a:lnTo>
                  <a:pt x="20" y="281"/>
                </a:lnTo>
                <a:lnTo>
                  <a:pt x="4" y="288"/>
                </a:lnTo>
                <a:lnTo>
                  <a:pt x="2" y="288"/>
                </a:lnTo>
                <a:lnTo>
                  <a:pt x="1" y="289"/>
                </a:lnTo>
                <a:lnTo>
                  <a:pt x="0" y="288"/>
                </a:lnTo>
                <a:lnTo>
                  <a:pt x="0" y="286"/>
                </a:lnTo>
                <a:lnTo>
                  <a:pt x="2" y="284"/>
                </a:lnTo>
                <a:lnTo>
                  <a:pt x="8" y="278"/>
                </a:lnTo>
                <a:lnTo>
                  <a:pt x="36" y="269"/>
                </a:lnTo>
                <a:close/>
              </a:path>
            </a:pathLst>
          </a:custGeom>
          <a:solidFill>
            <a:srgbClr val="00A44E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8" name="Freeform 45"/>
          <xdr:cNvSpPr>
            <a:spLocks noEditPoints="1"/>
          </xdr:cNvSpPr>
        </xdr:nvSpPr>
        <xdr:spPr bwMode="auto">
          <a:xfrm>
            <a:off x="7699" y="742"/>
            <a:ext cx="209" cy="62"/>
          </a:xfrm>
          <a:custGeom>
            <a:avLst/>
            <a:gdLst>
              <a:gd name="T0" fmla="*/ 200 w 419"/>
              <a:gd name="T1" fmla="*/ 24 h 251"/>
              <a:gd name="T2" fmla="*/ 195 w 419"/>
              <a:gd name="T3" fmla="*/ 25 h 251"/>
              <a:gd name="T4" fmla="*/ 200 w 419"/>
              <a:gd name="T5" fmla="*/ 23 h 251"/>
              <a:gd name="T6" fmla="*/ 202 w 419"/>
              <a:gd name="T7" fmla="*/ 23 h 251"/>
              <a:gd name="T8" fmla="*/ 189 w 419"/>
              <a:gd name="T9" fmla="*/ 27 h 251"/>
              <a:gd name="T10" fmla="*/ 202 w 419"/>
              <a:gd name="T11" fmla="*/ 23 h 251"/>
              <a:gd name="T12" fmla="*/ 196 w 419"/>
              <a:gd name="T13" fmla="*/ 20 h 251"/>
              <a:gd name="T14" fmla="*/ 206 w 419"/>
              <a:gd name="T15" fmla="*/ 16 h 251"/>
              <a:gd name="T16" fmla="*/ 209 w 419"/>
              <a:gd name="T17" fmla="*/ 16 h 251"/>
              <a:gd name="T18" fmla="*/ 186 w 419"/>
              <a:gd name="T19" fmla="*/ 8 h 251"/>
              <a:gd name="T20" fmla="*/ 196 w 419"/>
              <a:gd name="T21" fmla="*/ 20 h 251"/>
              <a:gd name="T22" fmla="*/ 188 w 419"/>
              <a:gd name="T23" fmla="*/ 7 h 251"/>
              <a:gd name="T24" fmla="*/ 199 w 419"/>
              <a:gd name="T25" fmla="*/ 4 h 251"/>
              <a:gd name="T26" fmla="*/ 157 w 419"/>
              <a:gd name="T27" fmla="*/ 4 h 251"/>
              <a:gd name="T28" fmla="*/ 186 w 419"/>
              <a:gd name="T29" fmla="*/ 8 h 251"/>
              <a:gd name="T30" fmla="*/ 157 w 419"/>
              <a:gd name="T31" fmla="*/ 4 h 251"/>
              <a:gd name="T32" fmla="*/ 169 w 419"/>
              <a:gd name="T33" fmla="*/ 0 h 251"/>
              <a:gd name="T34" fmla="*/ 123 w 419"/>
              <a:gd name="T35" fmla="*/ 4 h 251"/>
              <a:gd name="T36" fmla="*/ 157 w 419"/>
              <a:gd name="T37" fmla="*/ 4 h 251"/>
              <a:gd name="T38" fmla="*/ 122 w 419"/>
              <a:gd name="T39" fmla="*/ 4 h 251"/>
              <a:gd name="T40" fmla="*/ 127 w 419"/>
              <a:gd name="T41" fmla="*/ 2 h 251"/>
              <a:gd name="T42" fmla="*/ 129 w 419"/>
              <a:gd name="T43" fmla="*/ 2 h 251"/>
              <a:gd name="T44" fmla="*/ 107 w 419"/>
              <a:gd name="T45" fmla="*/ 4 h 251"/>
              <a:gd name="T46" fmla="*/ 102 w 419"/>
              <a:gd name="T47" fmla="*/ 6 h 251"/>
              <a:gd name="T48" fmla="*/ 96 w 419"/>
              <a:gd name="T49" fmla="*/ 8 h 251"/>
              <a:gd name="T50" fmla="*/ 103 w 419"/>
              <a:gd name="T51" fmla="*/ 5 h 251"/>
              <a:gd name="T52" fmla="*/ 103 w 419"/>
              <a:gd name="T53" fmla="*/ 6 h 251"/>
              <a:gd name="T54" fmla="*/ 101 w 419"/>
              <a:gd name="T55" fmla="*/ 5 h 251"/>
              <a:gd name="T56" fmla="*/ 50 w 419"/>
              <a:gd name="T57" fmla="*/ 23 h 251"/>
              <a:gd name="T58" fmla="*/ 44 w 419"/>
              <a:gd name="T59" fmla="*/ 23 h 251"/>
              <a:gd name="T60" fmla="*/ 56 w 419"/>
              <a:gd name="T61" fmla="*/ 21 h 251"/>
              <a:gd name="T62" fmla="*/ 43 w 419"/>
              <a:gd name="T63" fmla="*/ 24 h 251"/>
              <a:gd name="T64" fmla="*/ 13 w 419"/>
              <a:gd name="T65" fmla="*/ 48 h 251"/>
              <a:gd name="T66" fmla="*/ 2 w 419"/>
              <a:gd name="T67" fmla="*/ 52 h 251"/>
              <a:gd name="T68" fmla="*/ 0 w 419"/>
              <a:gd name="T69" fmla="*/ 51 h 251"/>
              <a:gd name="T70" fmla="*/ 19 w 419"/>
              <a:gd name="T71" fmla="*/ 54 h 251"/>
              <a:gd name="T72" fmla="*/ 13 w 419"/>
              <a:gd name="T73" fmla="*/ 48 h 251"/>
              <a:gd name="T74" fmla="*/ 17 w 419"/>
              <a:gd name="T75" fmla="*/ 55 h 251"/>
              <a:gd name="T76" fmla="*/ 5 w 419"/>
              <a:gd name="T77" fmla="*/ 59 h 251"/>
              <a:gd name="T78" fmla="*/ 30 w 419"/>
              <a:gd name="T79" fmla="*/ 58 h 251"/>
              <a:gd name="T80" fmla="*/ 19 w 419"/>
              <a:gd name="T81" fmla="*/ 54 h 251"/>
              <a:gd name="T82" fmla="*/ 30 w 419"/>
              <a:gd name="T83" fmla="*/ 59 h 251"/>
              <a:gd name="T84" fmla="*/ 18 w 419"/>
              <a:gd name="T85" fmla="*/ 62 h 251"/>
              <a:gd name="T86" fmla="*/ 104 w 419"/>
              <a:gd name="T87" fmla="*/ 49 h 251"/>
              <a:gd name="T88" fmla="*/ 30 w 419"/>
              <a:gd name="T89" fmla="*/ 58 h 251"/>
              <a:gd name="T90" fmla="*/ 105 w 419"/>
              <a:gd name="T91" fmla="*/ 49 h 251"/>
              <a:gd name="T92" fmla="*/ 102 w 419"/>
              <a:gd name="T93" fmla="*/ 51 h 251"/>
              <a:gd name="T94" fmla="*/ 99 w 419"/>
              <a:gd name="T95" fmla="*/ 51 h 251"/>
              <a:gd name="T96" fmla="*/ 169 w 419"/>
              <a:gd name="T97" fmla="*/ 36 h 251"/>
              <a:gd name="T98" fmla="*/ 172 w 419"/>
              <a:gd name="T99" fmla="*/ 34 h 251"/>
              <a:gd name="T100" fmla="*/ 179 w 419"/>
              <a:gd name="T101" fmla="*/ 32 h 251"/>
              <a:gd name="T102" fmla="*/ 174 w 419"/>
              <a:gd name="T103" fmla="*/ 34 h 251"/>
              <a:gd name="T104" fmla="*/ 168 w 419"/>
              <a:gd name="T105" fmla="*/ 35 h 251"/>
              <a:gd name="T106" fmla="*/ 176 w 419"/>
              <a:gd name="T107" fmla="*/ 33 h 251"/>
              <a:gd name="T108" fmla="*/ 181 w 419"/>
              <a:gd name="T109" fmla="*/ 30 h 251"/>
              <a:gd name="T110" fmla="*/ 191 w 419"/>
              <a:gd name="T111" fmla="*/ 27 h 251"/>
              <a:gd name="T112" fmla="*/ 189 w 419"/>
              <a:gd name="T113" fmla="*/ 29 h 251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419"/>
              <a:gd name="T172" fmla="*/ 0 h 251"/>
              <a:gd name="T173" fmla="*/ 419 w 419"/>
              <a:gd name="T174" fmla="*/ 251 h 251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419" h="251">
                <a:moveTo>
                  <a:pt x="360" y="122"/>
                </a:moveTo>
                <a:lnTo>
                  <a:pt x="381" y="105"/>
                </a:lnTo>
                <a:lnTo>
                  <a:pt x="401" y="97"/>
                </a:lnTo>
                <a:lnTo>
                  <a:pt x="380" y="114"/>
                </a:lnTo>
                <a:lnTo>
                  <a:pt x="360" y="122"/>
                </a:lnTo>
                <a:close/>
                <a:moveTo>
                  <a:pt x="391" y="101"/>
                </a:moveTo>
                <a:lnTo>
                  <a:pt x="381" y="105"/>
                </a:lnTo>
                <a:lnTo>
                  <a:pt x="391" y="98"/>
                </a:lnTo>
                <a:lnTo>
                  <a:pt x="400" y="93"/>
                </a:lnTo>
                <a:lnTo>
                  <a:pt x="404" y="92"/>
                </a:lnTo>
                <a:lnTo>
                  <a:pt x="405" y="92"/>
                </a:lnTo>
                <a:lnTo>
                  <a:pt x="404" y="94"/>
                </a:lnTo>
                <a:lnTo>
                  <a:pt x="401" y="97"/>
                </a:lnTo>
                <a:lnTo>
                  <a:pt x="391" y="101"/>
                </a:lnTo>
                <a:close/>
                <a:moveTo>
                  <a:pt x="378" y="108"/>
                </a:moveTo>
                <a:lnTo>
                  <a:pt x="393" y="80"/>
                </a:lnTo>
                <a:lnTo>
                  <a:pt x="419" y="65"/>
                </a:lnTo>
                <a:lnTo>
                  <a:pt x="404" y="93"/>
                </a:lnTo>
                <a:lnTo>
                  <a:pt x="378" y="108"/>
                </a:lnTo>
                <a:close/>
                <a:moveTo>
                  <a:pt x="406" y="72"/>
                </a:moveTo>
                <a:lnTo>
                  <a:pt x="393" y="80"/>
                </a:lnTo>
                <a:lnTo>
                  <a:pt x="398" y="75"/>
                </a:lnTo>
                <a:lnTo>
                  <a:pt x="408" y="68"/>
                </a:lnTo>
                <a:lnTo>
                  <a:pt x="413" y="65"/>
                </a:lnTo>
                <a:lnTo>
                  <a:pt x="416" y="64"/>
                </a:lnTo>
                <a:lnTo>
                  <a:pt x="419" y="64"/>
                </a:lnTo>
                <a:lnTo>
                  <a:pt x="419" y="65"/>
                </a:lnTo>
                <a:lnTo>
                  <a:pt x="406" y="72"/>
                </a:lnTo>
                <a:close/>
                <a:moveTo>
                  <a:pt x="393" y="80"/>
                </a:moveTo>
                <a:lnTo>
                  <a:pt x="373" y="31"/>
                </a:lnTo>
                <a:lnTo>
                  <a:pt x="399" y="15"/>
                </a:lnTo>
                <a:lnTo>
                  <a:pt x="419" y="64"/>
                </a:lnTo>
                <a:lnTo>
                  <a:pt x="393" y="80"/>
                </a:lnTo>
                <a:close/>
                <a:moveTo>
                  <a:pt x="386" y="23"/>
                </a:moveTo>
                <a:lnTo>
                  <a:pt x="373" y="31"/>
                </a:lnTo>
                <a:lnTo>
                  <a:pt x="376" y="27"/>
                </a:lnTo>
                <a:lnTo>
                  <a:pt x="385" y="20"/>
                </a:lnTo>
                <a:lnTo>
                  <a:pt x="395" y="16"/>
                </a:lnTo>
                <a:lnTo>
                  <a:pt x="399" y="15"/>
                </a:lnTo>
                <a:lnTo>
                  <a:pt x="386" y="23"/>
                </a:lnTo>
                <a:close/>
                <a:moveTo>
                  <a:pt x="373" y="32"/>
                </a:moveTo>
                <a:lnTo>
                  <a:pt x="314" y="18"/>
                </a:lnTo>
                <a:lnTo>
                  <a:pt x="339" y="0"/>
                </a:lnTo>
                <a:lnTo>
                  <a:pt x="399" y="15"/>
                </a:lnTo>
                <a:lnTo>
                  <a:pt x="373" y="32"/>
                </a:lnTo>
                <a:close/>
                <a:moveTo>
                  <a:pt x="327" y="10"/>
                </a:moveTo>
                <a:lnTo>
                  <a:pt x="314" y="18"/>
                </a:lnTo>
                <a:lnTo>
                  <a:pt x="315" y="15"/>
                </a:lnTo>
                <a:lnTo>
                  <a:pt x="323" y="8"/>
                </a:lnTo>
                <a:lnTo>
                  <a:pt x="334" y="3"/>
                </a:lnTo>
                <a:lnTo>
                  <a:pt x="339" y="0"/>
                </a:lnTo>
                <a:lnTo>
                  <a:pt x="327" y="10"/>
                </a:lnTo>
                <a:close/>
                <a:moveTo>
                  <a:pt x="314" y="18"/>
                </a:moveTo>
                <a:lnTo>
                  <a:pt x="246" y="18"/>
                </a:lnTo>
                <a:lnTo>
                  <a:pt x="270" y="0"/>
                </a:lnTo>
                <a:lnTo>
                  <a:pt x="339" y="0"/>
                </a:lnTo>
                <a:lnTo>
                  <a:pt x="314" y="18"/>
                </a:lnTo>
                <a:close/>
                <a:moveTo>
                  <a:pt x="259" y="10"/>
                </a:moveTo>
                <a:lnTo>
                  <a:pt x="246" y="18"/>
                </a:lnTo>
                <a:lnTo>
                  <a:pt x="245" y="18"/>
                </a:lnTo>
                <a:lnTo>
                  <a:pt x="246" y="15"/>
                </a:lnTo>
                <a:lnTo>
                  <a:pt x="249" y="12"/>
                </a:lnTo>
                <a:lnTo>
                  <a:pt x="254" y="10"/>
                </a:lnTo>
                <a:lnTo>
                  <a:pt x="263" y="3"/>
                </a:lnTo>
                <a:lnTo>
                  <a:pt x="270" y="0"/>
                </a:lnTo>
                <a:lnTo>
                  <a:pt x="259" y="10"/>
                </a:lnTo>
                <a:close/>
                <a:moveTo>
                  <a:pt x="247" y="18"/>
                </a:moveTo>
                <a:lnTo>
                  <a:pt x="193" y="31"/>
                </a:lnTo>
                <a:lnTo>
                  <a:pt x="215" y="15"/>
                </a:lnTo>
                <a:lnTo>
                  <a:pt x="269" y="0"/>
                </a:lnTo>
                <a:lnTo>
                  <a:pt x="247" y="18"/>
                </a:lnTo>
                <a:close/>
                <a:moveTo>
                  <a:pt x="205" y="23"/>
                </a:moveTo>
                <a:lnTo>
                  <a:pt x="193" y="31"/>
                </a:lnTo>
                <a:lnTo>
                  <a:pt x="192" y="32"/>
                </a:lnTo>
                <a:lnTo>
                  <a:pt x="192" y="31"/>
                </a:lnTo>
                <a:lnTo>
                  <a:pt x="193" y="28"/>
                </a:lnTo>
                <a:lnTo>
                  <a:pt x="198" y="26"/>
                </a:lnTo>
                <a:lnTo>
                  <a:pt x="207" y="19"/>
                </a:lnTo>
                <a:lnTo>
                  <a:pt x="215" y="15"/>
                </a:lnTo>
                <a:lnTo>
                  <a:pt x="205" y="23"/>
                </a:lnTo>
                <a:close/>
                <a:moveTo>
                  <a:pt x="206" y="26"/>
                </a:moveTo>
                <a:lnTo>
                  <a:pt x="101" y="92"/>
                </a:lnTo>
                <a:lnTo>
                  <a:pt x="97" y="88"/>
                </a:lnTo>
                <a:lnTo>
                  <a:pt x="203" y="22"/>
                </a:lnTo>
                <a:lnTo>
                  <a:pt x="206" y="26"/>
                </a:lnTo>
                <a:close/>
                <a:moveTo>
                  <a:pt x="99" y="89"/>
                </a:moveTo>
                <a:lnTo>
                  <a:pt x="101" y="92"/>
                </a:lnTo>
                <a:lnTo>
                  <a:pt x="90" y="97"/>
                </a:lnTo>
                <a:lnTo>
                  <a:pt x="86" y="98"/>
                </a:lnTo>
                <a:lnTo>
                  <a:pt x="88" y="94"/>
                </a:lnTo>
                <a:lnTo>
                  <a:pt x="97" y="88"/>
                </a:lnTo>
                <a:lnTo>
                  <a:pt x="99" y="89"/>
                </a:lnTo>
                <a:close/>
                <a:moveTo>
                  <a:pt x="112" y="83"/>
                </a:moveTo>
                <a:lnTo>
                  <a:pt x="26" y="195"/>
                </a:lnTo>
                <a:lnTo>
                  <a:pt x="0" y="208"/>
                </a:lnTo>
                <a:lnTo>
                  <a:pt x="86" y="96"/>
                </a:lnTo>
                <a:lnTo>
                  <a:pt x="112" y="83"/>
                </a:lnTo>
                <a:close/>
                <a:moveTo>
                  <a:pt x="13" y="202"/>
                </a:moveTo>
                <a:lnTo>
                  <a:pt x="26" y="195"/>
                </a:lnTo>
                <a:lnTo>
                  <a:pt x="19" y="201"/>
                </a:lnTo>
                <a:lnTo>
                  <a:pt x="10" y="207"/>
                </a:lnTo>
                <a:lnTo>
                  <a:pt x="5" y="210"/>
                </a:lnTo>
                <a:lnTo>
                  <a:pt x="2" y="211"/>
                </a:lnTo>
                <a:lnTo>
                  <a:pt x="0" y="210"/>
                </a:lnTo>
                <a:lnTo>
                  <a:pt x="0" y="208"/>
                </a:lnTo>
                <a:lnTo>
                  <a:pt x="13" y="202"/>
                </a:lnTo>
                <a:close/>
                <a:moveTo>
                  <a:pt x="26" y="194"/>
                </a:moveTo>
                <a:lnTo>
                  <a:pt x="38" y="220"/>
                </a:lnTo>
                <a:lnTo>
                  <a:pt x="11" y="238"/>
                </a:lnTo>
                <a:lnTo>
                  <a:pt x="0" y="210"/>
                </a:lnTo>
                <a:lnTo>
                  <a:pt x="26" y="194"/>
                </a:lnTo>
                <a:close/>
                <a:moveTo>
                  <a:pt x="25" y="228"/>
                </a:moveTo>
                <a:lnTo>
                  <a:pt x="38" y="220"/>
                </a:lnTo>
                <a:lnTo>
                  <a:pt x="34" y="224"/>
                </a:lnTo>
                <a:lnTo>
                  <a:pt x="26" y="231"/>
                </a:lnTo>
                <a:lnTo>
                  <a:pt x="16" y="236"/>
                </a:lnTo>
                <a:lnTo>
                  <a:pt x="11" y="238"/>
                </a:lnTo>
                <a:lnTo>
                  <a:pt x="25" y="228"/>
                </a:lnTo>
                <a:close/>
                <a:moveTo>
                  <a:pt x="38" y="220"/>
                </a:moveTo>
                <a:lnTo>
                  <a:pt x="61" y="234"/>
                </a:lnTo>
                <a:lnTo>
                  <a:pt x="36" y="251"/>
                </a:lnTo>
                <a:lnTo>
                  <a:pt x="11" y="238"/>
                </a:lnTo>
                <a:lnTo>
                  <a:pt x="38" y="220"/>
                </a:lnTo>
                <a:close/>
                <a:moveTo>
                  <a:pt x="48" y="243"/>
                </a:moveTo>
                <a:lnTo>
                  <a:pt x="61" y="234"/>
                </a:lnTo>
                <a:lnTo>
                  <a:pt x="60" y="238"/>
                </a:lnTo>
                <a:lnTo>
                  <a:pt x="51" y="244"/>
                </a:lnTo>
                <a:lnTo>
                  <a:pt x="41" y="250"/>
                </a:lnTo>
                <a:lnTo>
                  <a:pt x="36" y="251"/>
                </a:lnTo>
                <a:lnTo>
                  <a:pt x="48" y="243"/>
                </a:lnTo>
                <a:close/>
                <a:moveTo>
                  <a:pt x="60" y="234"/>
                </a:moveTo>
                <a:lnTo>
                  <a:pt x="208" y="198"/>
                </a:lnTo>
                <a:lnTo>
                  <a:pt x="186" y="215"/>
                </a:lnTo>
                <a:lnTo>
                  <a:pt x="37" y="251"/>
                </a:lnTo>
                <a:lnTo>
                  <a:pt x="60" y="234"/>
                </a:lnTo>
                <a:close/>
                <a:moveTo>
                  <a:pt x="198" y="207"/>
                </a:moveTo>
                <a:lnTo>
                  <a:pt x="208" y="198"/>
                </a:lnTo>
                <a:lnTo>
                  <a:pt x="211" y="198"/>
                </a:lnTo>
                <a:lnTo>
                  <a:pt x="211" y="199"/>
                </a:lnTo>
                <a:lnTo>
                  <a:pt x="208" y="202"/>
                </a:lnTo>
                <a:lnTo>
                  <a:pt x="205" y="205"/>
                </a:lnTo>
                <a:lnTo>
                  <a:pt x="194" y="211"/>
                </a:lnTo>
                <a:lnTo>
                  <a:pt x="186" y="215"/>
                </a:lnTo>
                <a:lnTo>
                  <a:pt x="198" y="207"/>
                </a:lnTo>
                <a:close/>
                <a:moveTo>
                  <a:pt x="204" y="201"/>
                </a:moveTo>
                <a:lnTo>
                  <a:pt x="352" y="130"/>
                </a:lnTo>
                <a:lnTo>
                  <a:pt x="338" y="144"/>
                </a:lnTo>
                <a:lnTo>
                  <a:pt x="191" y="214"/>
                </a:lnTo>
                <a:lnTo>
                  <a:pt x="204" y="201"/>
                </a:lnTo>
                <a:close/>
                <a:moveTo>
                  <a:pt x="345" y="137"/>
                </a:moveTo>
                <a:lnTo>
                  <a:pt x="352" y="130"/>
                </a:lnTo>
                <a:lnTo>
                  <a:pt x="356" y="129"/>
                </a:lnTo>
                <a:lnTo>
                  <a:pt x="358" y="129"/>
                </a:lnTo>
                <a:lnTo>
                  <a:pt x="357" y="132"/>
                </a:lnTo>
                <a:lnTo>
                  <a:pt x="349" y="137"/>
                </a:lnTo>
                <a:lnTo>
                  <a:pt x="338" y="144"/>
                </a:lnTo>
                <a:lnTo>
                  <a:pt x="345" y="137"/>
                </a:lnTo>
                <a:close/>
                <a:moveTo>
                  <a:pt x="337" y="140"/>
                </a:moveTo>
                <a:lnTo>
                  <a:pt x="362" y="121"/>
                </a:lnTo>
                <a:lnTo>
                  <a:pt x="378" y="116"/>
                </a:lnTo>
                <a:lnTo>
                  <a:pt x="353" y="134"/>
                </a:lnTo>
                <a:lnTo>
                  <a:pt x="337" y="140"/>
                </a:lnTo>
                <a:close/>
                <a:moveTo>
                  <a:pt x="370" y="118"/>
                </a:moveTo>
                <a:lnTo>
                  <a:pt x="362" y="121"/>
                </a:lnTo>
                <a:lnTo>
                  <a:pt x="372" y="114"/>
                </a:lnTo>
                <a:lnTo>
                  <a:pt x="380" y="110"/>
                </a:lnTo>
                <a:lnTo>
                  <a:pt x="383" y="110"/>
                </a:lnTo>
                <a:lnTo>
                  <a:pt x="381" y="113"/>
                </a:lnTo>
                <a:lnTo>
                  <a:pt x="378" y="116"/>
                </a:lnTo>
                <a:lnTo>
                  <a:pt x="370" y="118"/>
                </a:lnTo>
                <a:close/>
              </a:path>
            </a:pathLst>
          </a:custGeom>
          <a:solidFill>
            <a:srgbClr val="08603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9" name="Freeform 44"/>
          <xdr:cNvSpPr>
            <a:spLocks noEditPoints="1"/>
          </xdr:cNvSpPr>
        </xdr:nvSpPr>
        <xdr:spPr bwMode="auto">
          <a:xfrm>
            <a:off x="8101" y="493"/>
            <a:ext cx="141" cy="28"/>
          </a:xfrm>
          <a:custGeom>
            <a:avLst/>
            <a:gdLst>
              <a:gd name="T0" fmla="*/ 124 w 283"/>
              <a:gd name="T1" fmla="*/ 22 h 112"/>
              <a:gd name="T2" fmla="*/ 129 w 283"/>
              <a:gd name="T3" fmla="*/ 20 h 112"/>
              <a:gd name="T4" fmla="*/ 135 w 283"/>
              <a:gd name="T5" fmla="*/ 18 h 112"/>
              <a:gd name="T6" fmla="*/ 129 w 283"/>
              <a:gd name="T7" fmla="*/ 20 h 112"/>
              <a:gd name="T8" fmla="*/ 123 w 283"/>
              <a:gd name="T9" fmla="*/ 21 h 112"/>
              <a:gd name="T10" fmla="*/ 135 w 283"/>
              <a:gd name="T11" fmla="*/ 18 h 112"/>
              <a:gd name="T12" fmla="*/ 128 w 283"/>
              <a:gd name="T13" fmla="*/ 18 h 112"/>
              <a:gd name="T14" fmla="*/ 140 w 283"/>
              <a:gd name="T15" fmla="*/ 15 h 112"/>
              <a:gd name="T16" fmla="*/ 141 w 283"/>
              <a:gd name="T17" fmla="*/ 15 h 112"/>
              <a:gd name="T18" fmla="*/ 123 w 283"/>
              <a:gd name="T19" fmla="*/ 11 h 112"/>
              <a:gd name="T20" fmla="*/ 128 w 283"/>
              <a:gd name="T21" fmla="*/ 19 h 112"/>
              <a:gd name="T22" fmla="*/ 125 w 283"/>
              <a:gd name="T23" fmla="*/ 10 h 112"/>
              <a:gd name="T24" fmla="*/ 137 w 283"/>
              <a:gd name="T25" fmla="*/ 7 h 112"/>
              <a:gd name="T26" fmla="*/ 105 w 283"/>
              <a:gd name="T27" fmla="*/ 7 h 112"/>
              <a:gd name="T28" fmla="*/ 123 w 283"/>
              <a:gd name="T29" fmla="*/ 12 h 112"/>
              <a:gd name="T30" fmla="*/ 106 w 283"/>
              <a:gd name="T31" fmla="*/ 7 h 112"/>
              <a:gd name="T32" fmla="*/ 118 w 283"/>
              <a:gd name="T33" fmla="*/ 3 h 112"/>
              <a:gd name="T34" fmla="*/ 83 w 283"/>
              <a:gd name="T35" fmla="*/ 5 h 112"/>
              <a:gd name="T36" fmla="*/ 105 w 283"/>
              <a:gd name="T37" fmla="*/ 7 h 112"/>
              <a:gd name="T38" fmla="*/ 84 w 283"/>
              <a:gd name="T39" fmla="*/ 4 h 112"/>
              <a:gd name="T40" fmla="*/ 96 w 283"/>
              <a:gd name="T41" fmla="*/ 1 h 112"/>
              <a:gd name="T42" fmla="*/ 66 w 283"/>
              <a:gd name="T43" fmla="*/ 5 h 112"/>
              <a:gd name="T44" fmla="*/ 83 w 283"/>
              <a:gd name="T45" fmla="*/ 5 h 112"/>
              <a:gd name="T46" fmla="*/ 66 w 283"/>
              <a:gd name="T47" fmla="*/ 5 h 112"/>
              <a:gd name="T48" fmla="*/ 71 w 283"/>
              <a:gd name="T49" fmla="*/ 3 h 112"/>
              <a:gd name="T50" fmla="*/ 73 w 283"/>
              <a:gd name="T51" fmla="*/ 3 h 112"/>
              <a:gd name="T52" fmla="*/ 43 w 283"/>
              <a:gd name="T53" fmla="*/ 5 h 112"/>
              <a:gd name="T54" fmla="*/ 37 w 283"/>
              <a:gd name="T55" fmla="*/ 7 h 112"/>
              <a:gd name="T56" fmla="*/ 31 w 283"/>
              <a:gd name="T57" fmla="*/ 8 h 112"/>
              <a:gd name="T58" fmla="*/ 38 w 283"/>
              <a:gd name="T59" fmla="*/ 5 h 112"/>
              <a:gd name="T60" fmla="*/ 41 w 283"/>
              <a:gd name="T61" fmla="*/ 6 h 112"/>
              <a:gd name="T62" fmla="*/ 34 w 283"/>
              <a:gd name="T63" fmla="*/ 7 h 112"/>
              <a:gd name="T64" fmla="*/ 10 w 283"/>
              <a:gd name="T65" fmla="*/ 17 h 112"/>
              <a:gd name="T66" fmla="*/ 0 w 283"/>
              <a:gd name="T67" fmla="*/ 20 h 112"/>
              <a:gd name="T68" fmla="*/ 3 w 283"/>
              <a:gd name="T69" fmla="*/ 18 h 112"/>
              <a:gd name="T70" fmla="*/ 16 w 283"/>
              <a:gd name="T71" fmla="*/ 20 h 112"/>
              <a:gd name="T72" fmla="*/ 13 w 283"/>
              <a:gd name="T73" fmla="*/ 16 h 112"/>
              <a:gd name="T74" fmla="*/ 14 w 283"/>
              <a:gd name="T75" fmla="*/ 21 h 112"/>
              <a:gd name="T76" fmla="*/ 3 w 283"/>
              <a:gd name="T77" fmla="*/ 24 h 112"/>
              <a:gd name="T78" fmla="*/ 23 w 283"/>
              <a:gd name="T79" fmla="*/ 22 h 112"/>
              <a:gd name="T80" fmla="*/ 16 w 283"/>
              <a:gd name="T81" fmla="*/ 20 h 112"/>
              <a:gd name="T82" fmla="*/ 21 w 283"/>
              <a:gd name="T83" fmla="*/ 23 h 112"/>
              <a:gd name="T84" fmla="*/ 10 w 283"/>
              <a:gd name="T85" fmla="*/ 27 h 112"/>
              <a:gd name="T86" fmla="*/ 71 w 283"/>
              <a:gd name="T87" fmla="*/ 24 h 112"/>
              <a:gd name="T88" fmla="*/ 23 w 283"/>
              <a:gd name="T89" fmla="*/ 22 h 112"/>
              <a:gd name="T90" fmla="*/ 71 w 283"/>
              <a:gd name="T91" fmla="*/ 24 h 112"/>
              <a:gd name="T92" fmla="*/ 66 w 283"/>
              <a:gd name="T93" fmla="*/ 26 h 112"/>
              <a:gd name="T94" fmla="*/ 64 w 283"/>
              <a:gd name="T95" fmla="*/ 26 h 112"/>
              <a:gd name="T96" fmla="*/ 107 w 283"/>
              <a:gd name="T97" fmla="*/ 25 h 112"/>
              <a:gd name="T98" fmla="*/ 113 w 283"/>
              <a:gd name="T99" fmla="*/ 23 h 112"/>
              <a:gd name="T100" fmla="*/ 120 w 283"/>
              <a:gd name="T101" fmla="*/ 21 h 112"/>
              <a:gd name="T102" fmla="*/ 111 w 283"/>
              <a:gd name="T103" fmla="*/ 24 h 112"/>
              <a:gd name="T104" fmla="*/ 118 w 283"/>
              <a:gd name="T105" fmla="*/ 21 h 112"/>
              <a:gd name="T106" fmla="*/ 108 w 283"/>
              <a:gd name="T107" fmla="*/ 25 h 112"/>
              <a:gd name="T108" fmla="*/ 127 w 283"/>
              <a:gd name="T109" fmla="*/ 19 h 112"/>
              <a:gd name="T110" fmla="*/ 128 w 283"/>
              <a:gd name="T111" fmla="*/ 20 h 112"/>
              <a:gd name="T112" fmla="*/ 117 w 283"/>
              <a:gd name="T113" fmla="*/ 23 h 11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83"/>
              <a:gd name="T172" fmla="*/ 0 h 112"/>
              <a:gd name="T173" fmla="*/ 283 w 283"/>
              <a:gd name="T174" fmla="*/ 112 h 11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83" h="112">
                <a:moveTo>
                  <a:pt x="253" y="77"/>
                </a:moveTo>
                <a:lnTo>
                  <a:pt x="268" y="72"/>
                </a:lnTo>
                <a:lnTo>
                  <a:pt x="249" y="86"/>
                </a:lnTo>
                <a:lnTo>
                  <a:pt x="235" y="92"/>
                </a:lnTo>
                <a:lnTo>
                  <a:pt x="253" y="77"/>
                </a:lnTo>
                <a:close/>
                <a:moveTo>
                  <a:pt x="258" y="78"/>
                </a:moveTo>
                <a:lnTo>
                  <a:pt x="268" y="72"/>
                </a:lnTo>
                <a:lnTo>
                  <a:pt x="270" y="71"/>
                </a:lnTo>
                <a:lnTo>
                  <a:pt x="271" y="71"/>
                </a:lnTo>
                <a:lnTo>
                  <a:pt x="271" y="72"/>
                </a:lnTo>
                <a:lnTo>
                  <a:pt x="268" y="75"/>
                </a:lnTo>
                <a:lnTo>
                  <a:pt x="258" y="81"/>
                </a:lnTo>
                <a:lnTo>
                  <a:pt x="249" y="86"/>
                </a:lnTo>
                <a:lnTo>
                  <a:pt x="258" y="78"/>
                </a:lnTo>
                <a:close/>
                <a:moveTo>
                  <a:pt x="246" y="85"/>
                </a:moveTo>
                <a:lnTo>
                  <a:pt x="257" y="72"/>
                </a:lnTo>
                <a:lnTo>
                  <a:pt x="282" y="60"/>
                </a:lnTo>
                <a:lnTo>
                  <a:pt x="270" y="72"/>
                </a:lnTo>
                <a:lnTo>
                  <a:pt x="246" y="85"/>
                </a:lnTo>
                <a:close/>
                <a:moveTo>
                  <a:pt x="270" y="67"/>
                </a:moveTo>
                <a:lnTo>
                  <a:pt x="257" y="72"/>
                </a:lnTo>
                <a:lnTo>
                  <a:pt x="264" y="67"/>
                </a:lnTo>
                <a:lnTo>
                  <a:pt x="275" y="60"/>
                </a:lnTo>
                <a:lnTo>
                  <a:pt x="280" y="59"/>
                </a:lnTo>
                <a:lnTo>
                  <a:pt x="282" y="57"/>
                </a:lnTo>
                <a:lnTo>
                  <a:pt x="283" y="59"/>
                </a:lnTo>
                <a:lnTo>
                  <a:pt x="282" y="60"/>
                </a:lnTo>
                <a:lnTo>
                  <a:pt x="270" y="67"/>
                </a:lnTo>
                <a:close/>
                <a:moveTo>
                  <a:pt x="256" y="75"/>
                </a:moveTo>
                <a:lnTo>
                  <a:pt x="247" y="45"/>
                </a:lnTo>
                <a:lnTo>
                  <a:pt x="274" y="29"/>
                </a:lnTo>
                <a:lnTo>
                  <a:pt x="283" y="59"/>
                </a:lnTo>
                <a:lnTo>
                  <a:pt x="256" y="75"/>
                </a:lnTo>
                <a:close/>
                <a:moveTo>
                  <a:pt x="261" y="37"/>
                </a:moveTo>
                <a:lnTo>
                  <a:pt x="247" y="45"/>
                </a:lnTo>
                <a:lnTo>
                  <a:pt x="250" y="41"/>
                </a:lnTo>
                <a:lnTo>
                  <a:pt x="260" y="36"/>
                </a:lnTo>
                <a:lnTo>
                  <a:pt x="269" y="31"/>
                </a:lnTo>
                <a:lnTo>
                  <a:pt x="274" y="29"/>
                </a:lnTo>
                <a:lnTo>
                  <a:pt x="261" y="37"/>
                </a:lnTo>
                <a:close/>
                <a:moveTo>
                  <a:pt x="247" y="47"/>
                </a:moveTo>
                <a:lnTo>
                  <a:pt x="211" y="29"/>
                </a:lnTo>
                <a:lnTo>
                  <a:pt x="236" y="12"/>
                </a:lnTo>
                <a:lnTo>
                  <a:pt x="274" y="29"/>
                </a:lnTo>
                <a:lnTo>
                  <a:pt x="247" y="47"/>
                </a:lnTo>
                <a:close/>
                <a:moveTo>
                  <a:pt x="223" y="21"/>
                </a:moveTo>
                <a:lnTo>
                  <a:pt x="211" y="29"/>
                </a:lnTo>
                <a:lnTo>
                  <a:pt x="213" y="27"/>
                </a:lnTo>
                <a:lnTo>
                  <a:pt x="221" y="20"/>
                </a:lnTo>
                <a:lnTo>
                  <a:pt x="232" y="15"/>
                </a:lnTo>
                <a:lnTo>
                  <a:pt x="236" y="12"/>
                </a:lnTo>
                <a:lnTo>
                  <a:pt x="223" y="21"/>
                </a:lnTo>
                <a:close/>
                <a:moveTo>
                  <a:pt x="211" y="29"/>
                </a:moveTo>
                <a:lnTo>
                  <a:pt x="167" y="19"/>
                </a:lnTo>
                <a:lnTo>
                  <a:pt x="193" y="2"/>
                </a:lnTo>
                <a:lnTo>
                  <a:pt x="236" y="12"/>
                </a:lnTo>
                <a:lnTo>
                  <a:pt x="211" y="29"/>
                </a:lnTo>
                <a:close/>
                <a:moveTo>
                  <a:pt x="180" y="11"/>
                </a:moveTo>
                <a:lnTo>
                  <a:pt x="167" y="19"/>
                </a:lnTo>
                <a:lnTo>
                  <a:pt x="169" y="16"/>
                </a:lnTo>
                <a:lnTo>
                  <a:pt x="178" y="10"/>
                </a:lnTo>
                <a:lnTo>
                  <a:pt x="187" y="4"/>
                </a:lnTo>
                <a:lnTo>
                  <a:pt x="193" y="2"/>
                </a:lnTo>
                <a:lnTo>
                  <a:pt x="180" y="11"/>
                </a:lnTo>
                <a:close/>
                <a:moveTo>
                  <a:pt x="167" y="19"/>
                </a:moveTo>
                <a:lnTo>
                  <a:pt x="133" y="18"/>
                </a:lnTo>
                <a:lnTo>
                  <a:pt x="159" y="0"/>
                </a:lnTo>
                <a:lnTo>
                  <a:pt x="193" y="2"/>
                </a:lnTo>
                <a:lnTo>
                  <a:pt x="167" y="19"/>
                </a:lnTo>
                <a:close/>
                <a:moveTo>
                  <a:pt x="146" y="10"/>
                </a:moveTo>
                <a:lnTo>
                  <a:pt x="133" y="18"/>
                </a:lnTo>
                <a:lnTo>
                  <a:pt x="132" y="18"/>
                </a:lnTo>
                <a:lnTo>
                  <a:pt x="133" y="15"/>
                </a:lnTo>
                <a:lnTo>
                  <a:pt x="137" y="12"/>
                </a:lnTo>
                <a:lnTo>
                  <a:pt x="142" y="10"/>
                </a:lnTo>
                <a:lnTo>
                  <a:pt x="152" y="3"/>
                </a:lnTo>
                <a:lnTo>
                  <a:pt x="159" y="0"/>
                </a:lnTo>
                <a:lnTo>
                  <a:pt x="146" y="10"/>
                </a:lnTo>
                <a:close/>
                <a:moveTo>
                  <a:pt x="135" y="18"/>
                </a:moveTo>
                <a:lnTo>
                  <a:pt x="63" y="35"/>
                </a:lnTo>
                <a:lnTo>
                  <a:pt x="86" y="19"/>
                </a:lnTo>
                <a:lnTo>
                  <a:pt x="157" y="0"/>
                </a:lnTo>
                <a:lnTo>
                  <a:pt x="135" y="18"/>
                </a:lnTo>
                <a:close/>
                <a:moveTo>
                  <a:pt x="75" y="27"/>
                </a:moveTo>
                <a:lnTo>
                  <a:pt x="63" y="35"/>
                </a:lnTo>
                <a:lnTo>
                  <a:pt x="61" y="35"/>
                </a:lnTo>
                <a:lnTo>
                  <a:pt x="62" y="33"/>
                </a:lnTo>
                <a:lnTo>
                  <a:pt x="63" y="32"/>
                </a:lnTo>
                <a:lnTo>
                  <a:pt x="68" y="28"/>
                </a:lnTo>
                <a:lnTo>
                  <a:pt x="77" y="21"/>
                </a:lnTo>
                <a:lnTo>
                  <a:pt x="86" y="19"/>
                </a:lnTo>
                <a:lnTo>
                  <a:pt x="75" y="27"/>
                </a:lnTo>
                <a:close/>
                <a:moveTo>
                  <a:pt x="82" y="25"/>
                </a:moveTo>
                <a:lnTo>
                  <a:pt x="20" y="69"/>
                </a:lnTo>
                <a:lnTo>
                  <a:pt x="6" y="73"/>
                </a:lnTo>
                <a:lnTo>
                  <a:pt x="68" y="28"/>
                </a:lnTo>
                <a:lnTo>
                  <a:pt x="82" y="25"/>
                </a:lnTo>
                <a:close/>
                <a:moveTo>
                  <a:pt x="13" y="72"/>
                </a:moveTo>
                <a:lnTo>
                  <a:pt x="20" y="69"/>
                </a:lnTo>
                <a:lnTo>
                  <a:pt x="11" y="76"/>
                </a:lnTo>
                <a:lnTo>
                  <a:pt x="3" y="80"/>
                </a:lnTo>
                <a:lnTo>
                  <a:pt x="0" y="80"/>
                </a:lnTo>
                <a:lnTo>
                  <a:pt x="0" y="78"/>
                </a:lnTo>
                <a:lnTo>
                  <a:pt x="3" y="76"/>
                </a:lnTo>
                <a:lnTo>
                  <a:pt x="6" y="73"/>
                </a:lnTo>
                <a:lnTo>
                  <a:pt x="13" y="72"/>
                </a:lnTo>
                <a:close/>
                <a:moveTo>
                  <a:pt x="27" y="64"/>
                </a:moveTo>
                <a:lnTo>
                  <a:pt x="32" y="78"/>
                </a:lnTo>
                <a:lnTo>
                  <a:pt x="6" y="96"/>
                </a:lnTo>
                <a:lnTo>
                  <a:pt x="0" y="80"/>
                </a:lnTo>
                <a:lnTo>
                  <a:pt x="27" y="64"/>
                </a:lnTo>
                <a:close/>
                <a:moveTo>
                  <a:pt x="19" y="88"/>
                </a:moveTo>
                <a:lnTo>
                  <a:pt x="32" y="78"/>
                </a:lnTo>
                <a:lnTo>
                  <a:pt x="28" y="82"/>
                </a:lnTo>
                <a:lnTo>
                  <a:pt x="20" y="89"/>
                </a:lnTo>
                <a:lnTo>
                  <a:pt x="10" y="94"/>
                </a:lnTo>
                <a:lnTo>
                  <a:pt x="6" y="96"/>
                </a:lnTo>
                <a:lnTo>
                  <a:pt x="19" y="88"/>
                </a:lnTo>
                <a:close/>
                <a:moveTo>
                  <a:pt x="32" y="78"/>
                </a:moveTo>
                <a:lnTo>
                  <a:pt x="46" y="89"/>
                </a:lnTo>
                <a:lnTo>
                  <a:pt x="20" y="106"/>
                </a:lnTo>
                <a:lnTo>
                  <a:pt x="6" y="96"/>
                </a:lnTo>
                <a:lnTo>
                  <a:pt x="32" y="78"/>
                </a:lnTo>
                <a:close/>
                <a:moveTo>
                  <a:pt x="33" y="98"/>
                </a:moveTo>
                <a:lnTo>
                  <a:pt x="46" y="89"/>
                </a:lnTo>
                <a:lnTo>
                  <a:pt x="43" y="93"/>
                </a:lnTo>
                <a:lnTo>
                  <a:pt x="35" y="100"/>
                </a:lnTo>
                <a:lnTo>
                  <a:pt x="25" y="105"/>
                </a:lnTo>
                <a:lnTo>
                  <a:pt x="20" y="106"/>
                </a:lnTo>
                <a:lnTo>
                  <a:pt x="33" y="98"/>
                </a:lnTo>
                <a:close/>
                <a:moveTo>
                  <a:pt x="46" y="89"/>
                </a:moveTo>
                <a:lnTo>
                  <a:pt x="142" y="94"/>
                </a:lnTo>
                <a:lnTo>
                  <a:pt x="117" y="112"/>
                </a:lnTo>
                <a:lnTo>
                  <a:pt x="20" y="106"/>
                </a:lnTo>
                <a:lnTo>
                  <a:pt x="46" y="89"/>
                </a:lnTo>
                <a:close/>
                <a:moveTo>
                  <a:pt x="129" y="104"/>
                </a:moveTo>
                <a:lnTo>
                  <a:pt x="142" y="94"/>
                </a:lnTo>
                <a:lnTo>
                  <a:pt x="143" y="96"/>
                </a:lnTo>
                <a:lnTo>
                  <a:pt x="142" y="97"/>
                </a:lnTo>
                <a:lnTo>
                  <a:pt x="138" y="100"/>
                </a:lnTo>
                <a:lnTo>
                  <a:pt x="133" y="104"/>
                </a:lnTo>
                <a:lnTo>
                  <a:pt x="123" y="109"/>
                </a:lnTo>
                <a:lnTo>
                  <a:pt x="117" y="112"/>
                </a:lnTo>
                <a:lnTo>
                  <a:pt x="129" y="104"/>
                </a:lnTo>
                <a:close/>
                <a:moveTo>
                  <a:pt x="142" y="94"/>
                </a:moveTo>
                <a:lnTo>
                  <a:pt x="239" y="81"/>
                </a:lnTo>
                <a:lnTo>
                  <a:pt x="215" y="98"/>
                </a:lnTo>
                <a:lnTo>
                  <a:pt x="117" y="112"/>
                </a:lnTo>
                <a:lnTo>
                  <a:pt x="142" y="94"/>
                </a:lnTo>
                <a:close/>
                <a:moveTo>
                  <a:pt x="227" y="90"/>
                </a:moveTo>
                <a:lnTo>
                  <a:pt x="239" y="81"/>
                </a:lnTo>
                <a:lnTo>
                  <a:pt x="241" y="82"/>
                </a:lnTo>
                <a:lnTo>
                  <a:pt x="240" y="84"/>
                </a:lnTo>
                <a:lnTo>
                  <a:pt x="237" y="86"/>
                </a:lnTo>
                <a:lnTo>
                  <a:pt x="233" y="89"/>
                </a:lnTo>
                <a:lnTo>
                  <a:pt x="222" y="96"/>
                </a:lnTo>
                <a:lnTo>
                  <a:pt x="215" y="98"/>
                </a:lnTo>
                <a:lnTo>
                  <a:pt x="227" y="90"/>
                </a:lnTo>
                <a:close/>
                <a:moveTo>
                  <a:pt x="237" y="82"/>
                </a:moveTo>
                <a:lnTo>
                  <a:pt x="254" y="77"/>
                </a:lnTo>
                <a:lnTo>
                  <a:pt x="234" y="93"/>
                </a:lnTo>
                <a:lnTo>
                  <a:pt x="216" y="98"/>
                </a:lnTo>
                <a:lnTo>
                  <a:pt x="237" y="82"/>
                </a:lnTo>
                <a:close/>
                <a:moveTo>
                  <a:pt x="243" y="85"/>
                </a:moveTo>
                <a:lnTo>
                  <a:pt x="254" y="77"/>
                </a:lnTo>
                <a:lnTo>
                  <a:pt x="256" y="76"/>
                </a:lnTo>
                <a:lnTo>
                  <a:pt x="257" y="77"/>
                </a:lnTo>
                <a:lnTo>
                  <a:pt x="256" y="78"/>
                </a:lnTo>
                <a:lnTo>
                  <a:pt x="253" y="81"/>
                </a:lnTo>
                <a:lnTo>
                  <a:pt x="242" y="88"/>
                </a:lnTo>
                <a:lnTo>
                  <a:pt x="234" y="93"/>
                </a:lnTo>
                <a:lnTo>
                  <a:pt x="243" y="85"/>
                </a:lnTo>
                <a:close/>
              </a:path>
            </a:pathLst>
          </a:custGeom>
          <a:solidFill>
            <a:srgbClr val="08603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0" name="Freeform 43"/>
          <xdr:cNvSpPr>
            <a:spLocks noEditPoints="1"/>
          </xdr:cNvSpPr>
        </xdr:nvSpPr>
        <xdr:spPr bwMode="auto">
          <a:xfrm>
            <a:off x="7045" y="837"/>
            <a:ext cx="140" cy="89"/>
          </a:xfrm>
          <a:custGeom>
            <a:avLst/>
            <a:gdLst>
              <a:gd name="T0" fmla="*/ 140 w 280"/>
              <a:gd name="T1" fmla="*/ 26 h 356"/>
              <a:gd name="T2" fmla="*/ 140 w 280"/>
              <a:gd name="T3" fmla="*/ 89 h 356"/>
              <a:gd name="T4" fmla="*/ 35 w 280"/>
              <a:gd name="T5" fmla="*/ 69 h 356"/>
              <a:gd name="T6" fmla="*/ 36 w 280"/>
              <a:gd name="T7" fmla="*/ 7 h 356"/>
              <a:gd name="T8" fmla="*/ 140 w 280"/>
              <a:gd name="T9" fmla="*/ 26 h 356"/>
              <a:gd name="T10" fmla="*/ 24 w 280"/>
              <a:gd name="T11" fmla="*/ 67 h 356"/>
              <a:gd name="T12" fmla="*/ 0 w 280"/>
              <a:gd name="T13" fmla="*/ 62 h 356"/>
              <a:gd name="T14" fmla="*/ 0 w 280"/>
              <a:gd name="T15" fmla="*/ 0 h 356"/>
              <a:gd name="T16" fmla="*/ 25 w 280"/>
              <a:gd name="T17" fmla="*/ 5 h 356"/>
              <a:gd name="T18" fmla="*/ 24 w 280"/>
              <a:gd name="T19" fmla="*/ 67 h 35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80"/>
              <a:gd name="T31" fmla="*/ 0 h 356"/>
              <a:gd name="T32" fmla="*/ 280 w 280"/>
              <a:gd name="T33" fmla="*/ 356 h 35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80" h="356">
                <a:moveTo>
                  <a:pt x="280" y="106"/>
                </a:moveTo>
                <a:lnTo>
                  <a:pt x="280" y="356"/>
                </a:lnTo>
                <a:lnTo>
                  <a:pt x="71" y="276"/>
                </a:lnTo>
                <a:lnTo>
                  <a:pt x="72" y="28"/>
                </a:lnTo>
                <a:lnTo>
                  <a:pt x="280" y="106"/>
                </a:lnTo>
                <a:close/>
                <a:moveTo>
                  <a:pt x="49" y="267"/>
                </a:moveTo>
                <a:lnTo>
                  <a:pt x="0" y="248"/>
                </a:lnTo>
                <a:lnTo>
                  <a:pt x="0" y="0"/>
                </a:lnTo>
                <a:lnTo>
                  <a:pt x="50" y="19"/>
                </a:lnTo>
                <a:lnTo>
                  <a:pt x="49" y="267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1" name="Freeform 42"/>
          <xdr:cNvSpPr>
            <a:spLocks noEditPoints="1"/>
          </xdr:cNvSpPr>
        </xdr:nvSpPr>
        <xdr:spPr bwMode="auto">
          <a:xfrm>
            <a:off x="7043" y="960"/>
            <a:ext cx="142" cy="88"/>
          </a:xfrm>
          <a:custGeom>
            <a:avLst/>
            <a:gdLst>
              <a:gd name="T0" fmla="*/ 142 w 284"/>
              <a:gd name="T1" fmla="*/ 27 h 355"/>
              <a:gd name="T2" fmla="*/ 142 w 284"/>
              <a:gd name="T3" fmla="*/ 39 h 355"/>
              <a:gd name="T4" fmla="*/ 142 w 284"/>
              <a:gd name="T5" fmla="*/ 51 h 355"/>
              <a:gd name="T6" fmla="*/ 142 w 284"/>
              <a:gd name="T7" fmla="*/ 63 h 355"/>
              <a:gd name="T8" fmla="*/ 142 w 284"/>
              <a:gd name="T9" fmla="*/ 75 h 355"/>
              <a:gd name="T10" fmla="*/ 141 w 284"/>
              <a:gd name="T11" fmla="*/ 76 h 355"/>
              <a:gd name="T12" fmla="*/ 137 w 284"/>
              <a:gd name="T13" fmla="*/ 78 h 355"/>
              <a:gd name="T14" fmla="*/ 133 w 284"/>
              <a:gd name="T15" fmla="*/ 79 h 355"/>
              <a:gd name="T16" fmla="*/ 127 w 284"/>
              <a:gd name="T17" fmla="*/ 81 h 355"/>
              <a:gd name="T18" fmla="*/ 122 w 284"/>
              <a:gd name="T19" fmla="*/ 82 h 355"/>
              <a:gd name="T20" fmla="*/ 116 w 284"/>
              <a:gd name="T21" fmla="*/ 83 h 355"/>
              <a:gd name="T22" fmla="*/ 109 w 284"/>
              <a:gd name="T23" fmla="*/ 85 h 355"/>
              <a:gd name="T24" fmla="*/ 101 w 284"/>
              <a:gd name="T25" fmla="*/ 86 h 355"/>
              <a:gd name="T26" fmla="*/ 93 w 284"/>
              <a:gd name="T27" fmla="*/ 87 h 355"/>
              <a:gd name="T28" fmla="*/ 85 w 284"/>
              <a:gd name="T29" fmla="*/ 87 h 355"/>
              <a:gd name="T30" fmla="*/ 77 w 284"/>
              <a:gd name="T31" fmla="*/ 88 h 355"/>
              <a:gd name="T32" fmla="*/ 69 w 284"/>
              <a:gd name="T33" fmla="*/ 88 h 355"/>
              <a:gd name="T34" fmla="*/ 61 w 284"/>
              <a:gd name="T35" fmla="*/ 88 h 355"/>
              <a:gd name="T36" fmla="*/ 53 w 284"/>
              <a:gd name="T37" fmla="*/ 87 h 355"/>
              <a:gd name="T38" fmla="*/ 45 w 284"/>
              <a:gd name="T39" fmla="*/ 86 h 355"/>
              <a:gd name="T40" fmla="*/ 38 w 284"/>
              <a:gd name="T41" fmla="*/ 85 h 355"/>
              <a:gd name="T42" fmla="*/ 39 w 284"/>
              <a:gd name="T43" fmla="*/ 7 h 355"/>
              <a:gd name="T44" fmla="*/ 142 w 284"/>
              <a:gd name="T45" fmla="*/ 27 h 355"/>
              <a:gd name="T46" fmla="*/ 28 w 284"/>
              <a:gd name="T47" fmla="*/ 85 h 355"/>
              <a:gd name="T48" fmla="*/ 24 w 284"/>
              <a:gd name="T49" fmla="*/ 85 h 355"/>
              <a:gd name="T50" fmla="*/ 21 w 284"/>
              <a:gd name="T51" fmla="*/ 85 h 355"/>
              <a:gd name="T52" fmla="*/ 18 w 284"/>
              <a:gd name="T53" fmla="*/ 85 h 355"/>
              <a:gd name="T54" fmla="*/ 14 w 284"/>
              <a:gd name="T55" fmla="*/ 85 h 355"/>
              <a:gd name="T56" fmla="*/ 12 w 284"/>
              <a:gd name="T57" fmla="*/ 84 h 355"/>
              <a:gd name="T58" fmla="*/ 9 w 284"/>
              <a:gd name="T59" fmla="*/ 83 h 355"/>
              <a:gd name="T60" fmla="*/ 7 w 284"/>
              <a:gd name="T61" fmla="*/ 83 h 355"/>
              <a:gd name="T62" fmla="*/ 5 w 284"/>
              <a:gd name="T63" fmla="*/ 82 h 355"/>
              <a:gd name="T64" fmla="*/ 2 w 284"/>
              <a:gd name="T65" fmla="*/ 80 h 355"/>
              <a:gd name="T66" fmla="*/ 1 w 284"/>
              <a:gd name="T67" fmla="*/ 78 h 355"/>
              <a:gd name="T68" fmla="*/ 0 w 284"/>
              <a:gd name="T69" fmla="*/ 77 h 355"/>
              <a:gd name="T70" fmla="*/ 1 w 284"/>
              <a:gd name="T71" fmla="*/ 76 h 355"/>
              <a:gd name="T72" fmla="*/ 1 w 284"/>
              <a:gd name="T73" fmla="*/ 75 h 355"/>
              <a:gd name="T74" fmla="*/ 2 w 284"/>
              <a:gd name="T75" fmla="*/ 75 h 355"/>
              <a:gd name="T76" fmla="*/ 2 w 284"/>
              <a:gd name="T77" fmla="*/ 0 h 355"/>
              <a:gd name="T78" fmla="*/ 28 w 284"/>
              <a:gd name="T79" fmla="*/ 5 h 355"/>
              <a:gd name="T80" fmla="*/ 28 w 284"/>
              <a:gd name="T81" fmla="*/ 14 h 355"/>
              <a:gd name="T82" fmla="*/ 28 w 284"/>
              <a:gd name="T83" fmla="*/ 24 h 355"/>
              <a:gd name="T84" fmla="*/ 28 w 284"/>
              <a:gd name="T85" fmla="*/ 34 h 355"/>
              <a:gd name="T86" fmla="*/ 28 w 284"/>
              <a:gd name="T87" fmla="*/ 45 h 355"/>
              <a:gd name="T88" fmla="*/ 28 w 284"/>
              <a:gd name="T89" fmla="*/ 56 h 355"/>
              <a:gd name="T90" fmla="*/ 28 w 284"/>
              <a:gd name="T91" fmla="*/ 66 h 355"/>
              <a:gd name="T92" fmla="*/ 28 w 284"/>
              <a:gd name="T93" fmla="*/ 76 h 355"/>
              <a:gd name="T94" fmla="*/ 28 w 284"/>
              <a:gd name="T95" fmla="*/ 85 h 355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w 284"/>
              <a:gd name="T145" fmla="*/ 0 h 355"/>
              <a:gd name="T146" fmla="*/ 284 w 284"/>
              <a:gd name="T147" fmla="*/ 355 h 355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T144" t="T145" r="T146" b="T147"/>
            <a:pathLst>
              <a:path w="284" h="355">
                <a:moveTo>
                  <a:pt x="284" y="107"/>
                </a:moveTo>
                <a:lnTo>
                  <a:pt x="284" y="156"/>
                </a:lnTo>
                <a:lnTo>
                  <a:pt x="284" y="204"/>
                </a:lnTo>
                <a:lnTo>
                  <a:pt x="284" y="253"/>
                </a:lnTo>
                <a:lnTo>
                  <a:pt x="284" y="302"/>
                </a:lnTo>
                <a:lnTo>
                  <a:pt x="281" y="308"/>
                </a:lnTo>
                <a:lnTo>
                  <a:pt x="274" y="314"/>
                </a:lnTo>
                <a:lnTo>
                  <a:pt x="266" y="320"/>
                </a:lnTo>
                <a:lnTo>
                  <a:pt x="255" y="326"/>
                </a:lnTo>
                <a:lnTo>
                  <a:pt x="244" y="331"/>
                </a:lnTo>
                <a:lnTo>
                  <a:pt x="232" y="336"/>
                </a:lnTo>
                <a:lnTo>
                  <a:pt x="218" y="342"/>
                </a:lnTo>
                <a:lnTo>
                  <a:pt x="202" y="345"/>
                </a:lnTo>
                <a:lnTo>
                  <a:pt x="187" y="349"/>
                </a:lnTo>
                <a:lnTo>
                  <a:pt x="171" y="352"/>
                </a:lnTo>
                <a:lnTo>
                  <a:pt x="155" y="353"/>
                </a:lnTo>
                <a:lnTo>
                  <a:pt x="138" y="355"/>
                </a:lnTo>
                <a:lnTo>
                  <a:pt x="123" y="353"/>
                </a:lnTo>
                <a:lnTo>
                  <a:pt x="107" y="352"/>
                </a:lnTo>
                <a:lnTo>
                  <a:pt x="91" y="348"/>
                </a:lnTo>
                <a:lnTo>
                  <a:pt x="77" y="343"/>
                </a:lnTo>
                <a:lnTo>
                  <a:pt x="79" y="29"/>
                </a:lnTo>
                <a:lnTo>
                  <a:pt x="284" y="107"/>
                </a:lnTo>
                <a:close/>
                <a:moveTo>
                  <a:pt x="56" y="343"/>
                </a:moveTo>
                <a:lnTo>
                  <a:pt x="48" y="344"/>
                </a:lnTo>
                <a:lnTo>
                  <a:pt x="42" y="344"/>
                </a:lnTo>
                <a:lnTo>
                  <a:pt x="35" y="343"/>
                </a:lnTo>
                <a:lnTo>
                  <a:pt x="29" y="342"/>
                </a:lnTo>
                <a:lnTo>
                  <a:pt x="24" y="339"/>
                </a:lnTo>
                <a:lnTo>
                  <a:pt x="19" y="336"/>
                </a:lnTo>
                <a:lnTo>
                  <a:pt x="14" y="334"/>
                </a:lnTo>
                <a:lnTo>
                  <a:pt x="11" y="330"/>
                </a:lnTo>
                <a:lnTo>
                  <a:pt x="5" y="322"/>
                </a:lnTo>
                <a:lnTo>
                  <a:pt x="1" y="314"/>
                </a:lnTo>
                <a:lnTo>
                  <a:pt x="0" y="310"/>
                </a:lnTo>
                <a:lnTo>
                  <a:pt x="1" y="307"/>
                </a:lnTo>
                <a:lnTo>
                  <a:pt x="1" y="304"/>
                </a:lnTo>
                <a:lnTo>
                  <a:pt x="4" y="302"/>
                </a:lnTo>
                <a:lnTo>
                  <a:pt x="4" y="0"/>
                </a:lnTo>
                <a:lnTo>
                  <a:pt x="56" y="19"/>
                </a:lnTo>
                <a:lnTo>
                  <a:pt x="56" y="57"/>
                </a:lnTo>
                <a:lnTo>
                  <a:pt x="56" y="96"/>
                </a:lnTo>
                <a:lnTo>
                  <a:pt x="56" y="139"/>
                </a:lnTo>
                <a:lnTo>
                  <a:pt x="56" y="181"/>
                </a:lnTo>
                <a:lnTo>
                  <a:pt x="56" y="225"/>
                </a:lnTo>
                <a:lnTo>
                  <a:pt x="56" y="266"/>
                </a:lnTo>
                <a:lnTo>
                  <a:pt x="56" y="306"/>
                </a:lnTo>
                <a:lnTo>
                  <a:pt x="56" y="343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2" name="Freeform 41"/>
          <xdr:cNvSpPr>
            <a:spLocks noEditPoints="1"/>
          </xdr:cNvSpPr>
        </xdr:nvSpPr>
        <xdr:spPr bwMode="auto">
          <a:xfrm>
            <a:off x="7045" y="568"/>
            <a:ext cx="140" cy="114"/>
          </a:xfrm>
          <a:custGeom>
            <a:avLst/>
            <a:gdLst>
              <a:gd name="T0" fmla="*/ 0 w 280"/>
              <a:gd name="T1" fmla="*/ 54 h 455"/>
              <a:gd name="T2" fmla="*/ 70 w 280"/>
              <a:gd name="T3" fmla="*/ 0 h 455"/>
              <a:gd name="T4" fmla="*/ 140 w 280"/>
              <a:gd name="T5" fmla="*/ 54 h 455"/>
              <a:gd name="T6" fmla="*/ 140 w 280"/>
              <a:gd name="T7" fmla="*/ 114 h 455"/>
              <a:gd name="T8" fmla="*/ 0 w 280"/>
              <a:gd name="T9" fmla="*/ 87 h 455"/>
              <a:gd name="T10" fmla="*/ 0 w 280"/>
              <a:gd name="T11" fmla="*/ 54 h 455"/>
              <a:gd name="T12" fmla="*/ 21 w 280"/>
              <a:gd name="T13" fmla="*/ 88 h 455"/>
              <a:gd name="T14" fmla="*/ 35 w 280"/>
              <a:gd name="T15" fmla="*/ 86 h 455"/>
              <a:gd name="T16" fmla="*/ 36 w 280"/>
              <a:gd name="T17" fmla="*/ 54 h 455"/>
              <a:gd name="T18" fmla="*/ 71 w 280"/>
              <a:gd name="T19" fmla="*/ 9 h 455"/>
              <a:gd name="T20" fmla="*/ 20 w 280"/>
              <a:gd name="T21" fmla="*/ 59 h 455"/>
              <a:gd name="T22" fmla="*/ 21 w 280"/>
              <a:gd name="T23" fmla="*/ 88 h 455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280"/>
              <a:gd name="T37" fmla="*/ 0 h 455"/>
              <a:gd name="T38" fmla="*/ 280 w 280"/>
              <a:gd name="T39" fmla="*/ 455 h 455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280" h="455">
                <a:moveTo>
                  <a:pt x="0" y="217"/>
                </a:moveTo>
                <a:lnTo>
                  <a:pt x="140" y="0"/>
                </a:lnTo>
                <a:lnTo>
                  <a:pt x="280" y="217"/>
                </a:lnTo>
                <a:lnTo>
                  <a:pt x="280" y="455"/>
                </a:lnTo>
                <a:lnTo>
                  <a:pt x="0" y="348"/>
                </a:lnTo>
                <a:lnTo>
                  <a:pt x="0" y="217"/>
                </a:lnTo>
                <a:close/>
                <a:moveTo>
                  <a:pt x="43" y="351"/>
                </a:moveTo>
                <a:lnTo>
                  <a:pt x="71" y="345"/>
                </a:lnTo>
                <a:lnTo>
                  <a:pt x="72" y="214"/>
                </a:lnTo>
                <a:lnTo>
                  <a:pt x="143" y="37"/>
                </a:lnTo>
                <a:lnTo>
                  <a:pt x="40" y="235"/>
                </a:lnTo>
                <a:lnTo>
                  <a:pt x="43" y="351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3" name="Freeform 40"/>
          <xdr:cNvSpPr>
            <a:spLocks noEditPoints="1"/>
          </xdr:cNvSpPr>
        </xdr:nvSpPr>
        <xdr:spPr bwMode="auto">
          <a:xfrm>
            <a:off x="7045" y="715"/>
            <a:ext cx="140" cy="89"/>
          </a:xfrm>
          <a:custGeom>
            <a:avLst/>
            <a:gdLst>
              <a:gd name="T0" fmla="*/ 140 w 280"/>
              <a:gd name="T1" fmla="*/ 88 h 356"/>
              <a:gd name="T2" fmla="*/ 140 w 280"/>
              <a:gd name="T3" fmla="*/ 89 h 356"/>
              <a:gd name="T4" fmla="*/ 139 w 280"/>
              <a:gd name="T5" fmla="*/ 89 h 356"/>
              <a:gd name="T6" fmla="*/ 140 w 280"/>
              <a:gd name="T7" fmla="*/ 88 h 356"/>
              <a:gd name="T8" fmla="*/ 0 w 280"/>
              <a:gd name="T9" fmla="*/ 27 h 356"/>
              <a:gd name="T10" fmla="*/ 0 w 280"/>
              <a:gd name="T11" fmla="*/ 0 h 356"/>
              <a:gd name="T12" fmla="*/ 74 w 280"/>
              <a:gd name="T13" fmla="*/ 14 h 356"/>
              <a:gd name="T14" fmla="*/ 0 w 280"/>
              <a:gd name="T15" fmla="*/ 27 h 356"/>
              <a:gd name="T16" fmla="*/ 29 w 280"/>
              <a:gd name="T17" fmla="*/ 8 h 356"/>
              <a:gd name="T18" fmla="*/ 18 w 280"/>
              <a:gd name="T19" fmla="*/ 7 h 356"/>
              <a:gd name="T20" fmla="*/ 18 w 280"/>
              <a:gd name="T21" fmla="*/ 18 h 356"/>
              <a:gd name="T22" fmla="*/ 28 w 280"/>
              <a:gd name="T23" fmla="*/ 19 h 356"/>
              <a:gd name="T24" fmla="*/ 29 w 280"/>
              <a:gd name="T25" fmla="*/ 8 h 35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280"/>
              <a:gd name="T40" fmla="*/ 0 h 356"/>
              <a:gd name="T41" fmla="*/ 280 w 280"/>
              <a:gd name="T42" fmla="*/ 356 h 35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280" h="356">
                <a:moveTo>
                  <a:pt x="280" y="353"/>
                </a:moveTo>
                <a:lnTo>
                  <a:pt x="280" y="356"/>
                </a:lnTo>
                <a:lnTo>
                  <a:pt x="278" y="354"/>
                </a:lnTo>
                <a:lnTo>
                  <a:pt x="280" y="353"/>
                </a:lnTo>
                <a:close/>
                <a:moveTo>
                  <a:pt x="0" y="109"/>
                </a:moveTo>
                <a:lnTo>
                  <a:pt x="0" y="0"/>
                </a:lnTo>
                <a:lnTo>
                  <a:pt x="148" y="56"/>
                </a:lnTo>
                <a:lnTo>
                  <a:pt x="0" y="109"/>
                </a:lnTo>
                <a:close/>
                <a:moveTo>
                  <a:pt x="59" y="32"/>
                </a:moveTo>
                <a:lnTo>
                  <a:pt x="37" y="30"/>
                </a:lnTo>
                <a:lnTo>
                  <a:pt x="36" y="71"/>
                </a:lnTo>
                <a:lnTo>
                  <a:pt x="57" y="75"/>
                </a:lnTo>
                <a:lnTo>
                  <a:pt x="59" y="32"/>
                </a:lnTo>
                <a:close/>
              </a:path>
            </a:pathLst>
          </a:custGeom>
          <a:solidFill>
            <a:srgbClr val="00553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4" name="Line 39"/>
          <xdr:cNvSpPr>
            <a:spLocks noChangeShapeType="1"/>
          </xdr:cNvSpPr>
        </xdr:nvSpPr>
        <xdr:spPr bwMode="auto">
          <a:xfrm flipV="1">
            <a:off x="7045" y="828"/>
            <a:ext cx="1" cy="207"/>
          </a:xfrm>
          <a:prstGeom prst="line">
            <a:avLst/>
          </a:prstGeom>
          <a:noFill/>
          <a:ln w="2540">
            <a:solidFill>
              <a:srgbClr val="005534"/>
            </a:solidFill>
            <a:round/>
            <a:headEnd/>
            <a:tailEnd/>
          </a:ln>
        </xdr:spPr>
      </xdr:sp>
      <xdr:sp macro="" textlink="">
        <xdr:nvSpPr>
          <xdr:cNvPr id="125" name="Freeform 38"/>
          <xdr:cNvSpPr>
            <a:spLocks/>
          </xdr:cNvSpPr>
        </xdr:nvSpPr>
        <xdr:spPr bwMode="auto">
          <a:xfrm>
            <a:off x="7045" y="574"/>
            <a:ext cx="140" cy="168"/>
          </a:xfrm>
          <a:custGeom>
            <a:avLst/>
            <a:gdLst>
              <a:gd name="T0" fmla="*/ 0 w 280"/>
              <a:gd name="T1" fmla="*/ 168 h 675"/>
              <a:gd name="T2" fmla="*/ 0 w 280"/>
              <a:gd name="T3" fmla="*/ 48 h 675"/>
              <a:gd name="T4" fmla="*/ 70 w 280"/>
              <a:gd name="T5" fmla="*/ 0 h 675"/>
              <a:gd name="T6" fmla="*/ 140 w 280"/>
              <a:gd name="T7" fmla="*/ 48 h 675"/>
              <a:gd name="T8" fmla="*/ 140 w 280"/>
              <a:gd name="T9" fmla="*/ 143 h 67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80"/>
              <a:gd name="T16" fmla="*/ 0 h 675"/>
              <a:gd name="T17" fmla="*/ 280 w 280"/>
              <a:gd name="T18" fmla="*/ 675 h 675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80" h="675">
                <a:moveTo>
                  <a:pt x="0" y="675"/>
                </a:moveTo>
                <a:lnTo>
                  <a:pt x="0" y="194"/>
                </a:lnTo>
                <a:lnTo>
                  <a:pt x="141" y="0"/>
                </a:lnTo>
                <a:lnTo>
                  <a:pt x="280" y="194"/>
                </a:lnTo>
                <a:lnTo>
                  <a:pt x="280" y="576"/>
                </a:lnTo>
              </a:path>
            </a:pathLst>
          </a:custGeom>
          <a:noFill/>
          <a:ln w="2540">
            <a:solidFill>
              <a:srgbClr val="005534"/>
            </a:solidFill>
            <a:round/>
            <a:headEnd/>
            <a:tailEnd/>
          </a:ln>
        </xdr:spPr>
      </xdr:sp>
      <xdr:sp macro="" textlink="">
        <xdr:nvSpPr>
          <xdr:cNvPr id="126" name="Line 37"/>
          <xdr:cNvSpPr>
            <a:spLocks noChangeShapeType="1"/>
          </xdr:cNvSpPr>
        </xdr:nvSpPr>
        <xdr:spPr bwMode="auto">
          <a:xfrm>
            <a:off x="7185" y="803"/>
            <a:ext cx="1" cy="230"/>
          </a:xfrm>
          <a:prstGeom prst="line">
            <a:avLst/>
          </a:prstGeom>
          <a:noFill/>
          <a:ln w="2540">
            <a:solidFill>
              <a:srgbClr val="005534"/>
            </a:solidFill>
            <a:round/>
            <a:headEnd/>
            <a:tailEnd/>
          </a:ln>
        </xdr:spPr>
      </xdr:sp>
      <xdr:sp macro="" textlink="">
        <xdr:nvSpPr>
          <xdr:cNvPr id="127" name="Freeform 9"/>
          <xdr:cNvSpPr>
            <a:spLocks noEditPoints="1"/>
          </xdr:cNvSpPr>
        </xdr:nvSpPr>
        <xdr:spPr bwMode="auto">
          <a:xfrm>
            <a:off x="7405" y="1406"/>
            <a:ext cx="1597" cy="253"/>
          </a:xfrm>
          <a:custGeom>
            <a:avLst/>
            <a:gdLst>
              <a:gd name="T0" fmla="*/ 142 w 3193"/>
              <a:gd name="T1" fmla="*/ 246 h 1011"/>
              <a:gd name="T2" fmla="*/ 1453 w 3193"/>
              <a:gd name="T3" fmla="*/ 109 h 1011"/>
              <a:gd name="T4" fmla="*/ 1489 w 3193"/>
              <a:gd name="T5" fmla="*/ 96 h 1011"/>
              <a:gd name="T6" fmla="*/ 1530 w 3193"/>
              <a:gd name="T7" fmla="*/ 101 h 1011"/>
              <a:gd name="T8" fmla="*/ 1554 w 3193"/>
              <a:gd name="T9" fmla="*/ 121 h 1011"/>
              <a:gd name="T10" fmla="*/ 1546 w 3193"/>
              <a:gd name="T11" fmla="*/ 145 h 1011"/>
              <a:gd name="T12" fmla="*/ 1510 w 3193"/>
              <a:gd name="T13" fmla="*/ 158 h 1011"/>
              <a:gd name="T14" fmla="*/ 1469 w 3193"/>
              <a:gd name="T15" fmla="*/ 154 h 1011"/>
              <a:gd name="T16" fmla="*/ 1444 w 3193"/>
              <a:gd name="T17" fmla="*/ 133 h 1011"/>
              <a:gd name="T18" fmla="*/ 1458 w 3193"/>
              <a:gd name="T19" fmla="*/ 140 h 1011"/>
              <a:gd name="T20" fmla="*/ 1486 w 3193"/>
              <a:gd name="T21" fmla="*/ 152 h 1011"/>
              <a:gd name="T22" fmla="*/ 1521 w 3193"/>
              <a:gd name="T23" fmla="*/ 150 h 1011"/>
              <a:gd name="T24" fmla="*/ 1544 w 3193"/>
              <a:gd name="T25" fmla="*/ 135 h 1011"/>
              <a:gd name="T26" fmla="*/ 1541 w 3193"/>
              <a:gd name="T27" fmla="*/ 114 h 1011"/>
              <a:gd name="T28" fmla="*/ 1513 w 3193"/>
              <a:gd name="T29" fmla="*/ 102 h 1011"/>
              <a:gd name="T30" fmla="*/ 1478 w 3193"/>
              <a:gd name="T31" fmla="*/ 103 h 1011"/>
              <a:gd name="T32" fmla="*/ 1455 w 3193"/>
              <a:gd name="T33" fmla="*/ 119 h 1011"/>
              <a:gd name="T34" fmla="*/ 1511 w 3193"/>
              <a:gd name="T35" fmla="*/ 110 h 1011"/>
              <a:gd name="T36" fmla="*/ 1524 w 3193"/>
              <a:gd name="T37" fmla="*/ 124 h 1011"/>
              <a:gd name="T38" fmla="*/ 1511 w 3193"/>
              <a:gd name="T39" fmla="*/ 130 h 1011"/>
              <a:gd name="T40" fmla="*/ 1500 w 3193"/>
              <a:gd name="T41" fmla="*/ 124 h 1011"/>
              <a:gd name="T42" fmla="*/ 1504 w 3193"/>
              <a:gd name="T43" fmla="*/ 121 h 1011"/>
              <a:gd name="T44" fmla="*/ 1499 w 3193"/>
              <a:gd name="T45" fmla="*/ 118 h 1011"/>
              <a:gd name="T46" fmla="*/ 414 w 3193"/>
              <a:gd name="T47" fmla="*/ 249 h 1011"/>
              <a:gd name="T48" fmla="*/ 342 w 3193"/>
              <a:gd name="T49" fmla="*/ 228 h 1011"/>
              <a:gd name="T50" fmla="*/ 303 w 3193"/>
              <a:gd name="T51" fmla="*/ 190 h 1011"/>
              <a:gd name="T52" fmla="*/ 294 w 3193"/>
              <a:gd name="T53" fmla="*/ 145 h 1011"/>
              <a:gd name="T54" fmla="*/ 314 w 3193"/>
              <a:gd name="T55" fmla="*/ 96 h 1011"/>
              <a:gd name="T56" fmla="*/ 361 w 3193"/>
              <a:gd name="T57" fmla="*/ 53 h 1011"/>
              <a:gd name="T58" fmla="*/ 433 w 3193"/>
              <a:gd name="T59" fmla="*/ 18 h 1011"/>
              <a:gd name="T60" fmla="*/ 525 w 3193"/>
              <a:gd name="T61" fmla="*/ 1 h 1011"/>
              <a:gd name="T62" fmla="*/ 628 w 3193"/>
              <a:gd name="T63" fmla="*/ 4 h 1011"/>
              <a:gd name="T64" fmla="*/ 699 w 3193"/>
              <a:gd name="T65" fmla="*/ 25 h 1011"/>
              <a:gd name="T66" fmla="*/ 739 w 3193"/>
              <a:gd name="T67" fmla="*/ 63 h 1011"/>
              <a:gd name="T68" fmla="*/ 747 w 3193"/>
              <a:gd name="T69" fmla="*/ 108 h 1011"/>
              <a:gd name="T70" fmla="*/ 726 w 3193"/>
              <a:gd name="T71" fmla="*/ 157 h 1011"/>
              <a:gd name="T72" fmla="*/ 680 w 3193"/>
              <a:gd name="T73" fmla="*/ 200 h 1011"/>
              <a:gd name="T74" fmla="*/ 608 w 3193"/>
              <a:gd name="T75" fmla="*/ 234 h 1011"/>
              <a:gd name="T76" fmla="*/ 515 w 3193"/>
              <a:gd name="T77" fmla="*/ 251 h 1011"/>
              <a:gd name="T78" fmla="*/ 517 w 3193"/>
              <a:gd name="T79" fmla="*/ 194 h 1011"/>
              <a:gd name="T80" fmla="*/ 576 w 3193"/>
              <a:gd name="T81" fmla="*/ 177 h 1011"/>
              <a:gd name="T82" fmla="*/ 620 w 3193"/>
              <a:gd name="T83" fmla="*/ 134 h 1011"/>
              <a:gd name="T84" fmla="*/ 620 w 3193"/>
              <a:gd name="T85" fmla="*/ 84 h 1011"/>
              <a:gd name="T86" fmla="*/ 578 w 3193"/>
              <a:gd name="T87" fmla="*/ 61 h 1011"/>
              <a:gd name="T88" fmla="*/ 522 w 3193"/>
              <a:gd name="T89" fmla="*/ 59 h 1011"/>
              <a:gd name="T90" fmla="*/ 464 w 3193"/>
              <a:gd name="T91" fmla="*/ 77 h 1011"/>
              <a:gd name="T92" fmla="*/ 421 w 3193"/>
              <a:gd name="T93" fmla="*/ 119 h 1011"/>
              <a:gd name="T94" fmla="*/ 420 w 3193"/>
              <a:gd name="T95" fmla="*/ 168 h 1011"/>
              <a:gd name="T96" fmla="*/ 461 w 3193"/>
              <a:gd name="T97" fmla="*/ 191 h 1011"/>
              <a:gd name="T98" fmla="*/ 1012 w 3193"/>
              <a:gd name="T99" fmla="*/ 7 h 1011"/>
              <a:gd name="T100" fmla="*/ 1080 w 3193"/>
              <a:gd name="T101" fmla="*/ 14 h 1011"/>
              <a:gd name="T102" fmla="*/ 1122 w 3193"/>
              <a:gd name="T103" fmla="*/ 35 h 1011"/>
              <a:gd name="T104" fmla="*/ 1129 w 3193"/>
              <a:gd name="T105" fmla="*/ 79 h 1011"/>
              <a:gd name="T106" fmla="*/ 1087 w 3193"/>
              <a:gd name="T107" fmla="*/ 126 h 1011"/>
              <a:gd name="T108" fmla="*/ 1022 w 3193"/>
              <a:gd name="T109" fmla="*/ 149 h 1011"/>
              <a:gd name="T110" fmla="*/ 872 w 3193"/>
              <a:gd name="T111" fmla="*/ 246 h 1011"/>
              <a:gd name="T112" fmla="*/ 977 w 3193"/>
              <a:gd name="T113" fmla="*/ 111 h 1011"/>
              <a:gd name="T114" fmla="*/ 1008 w 3193"/>
              <a:gd name="T115" fmla="*/ 92 h 1011"/>
              <a:gd name="T116" fmla="*/ 1011 w 3193"/>
              <a:gd name="T117" fmla="*/ 84 h 1011"/>
              <a:gd name="T118" fmla="*/ 1006 w 3193"/>
              <a:gd name="T119" fmla="*/ 69 h 1011"/>
              <a:gd name="T120" fmla="*/ 973 w 3193"/>
              <a:gd name="T121" fmla="*/ 60 h 1011"/>
              <a:gd name="T122" fmla="*/ 1461 w 3193"/>
              <a:gd name="T123" fmla="*/ 7 h 1011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3193"/>
              <a:gd name="T187" fmla="*/ 0 h 1011"/>
              <a:gd name="T188" fmla="*/ 3193 w 3193"/>
              <a:gd name="T189" fmla="*/ 1011 h 1011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3193" h="1011">
                <a:moveTo>
                  <a:pt x="52" y="983"/>
                </a:moveTo>
                <a:lnTo>
                  <a:pt x="181" y="257"/>
                </a:lnTo>
                <a:lnTo>
                  <a:pt x="0" y="257"/>
                </a:lnTo>
                <a:lnTo>
                  <a:pt x="40" y="26"/>
                </a:lnTo>
                <a:lnTo>
                  <a:pt x="635" y="26"/>
                </a:lnTo>
                <a:lnTo>
                  <a:pt x="594" y="257"/>
                </a:lnTo>
                <a:lnTo>
                  <a:pt x="412" y="257"/>
                </a:lnTo>
                <a:lnTo>
                  <a:pt x="284" y="983"/>
                </a:lnTo>
                <a:lnTo>
                  <a:pt x="52" y="983"/>
                </a:lnTo>
                <a:close/>
                <a:moveTo>
                  <a:pt x="2887" y="508"/>
                </a:moveTo>
                <a:lnTo>
                  <a:pt x="2887" y="494"/>
                </a:lnTo>
                <a:lnTo>
                  <a:pt x="2888" y="482"/>
                </a:lnTo>
                <a:lnTo>
                  <a:pt x="2892" y="470"/>
                </a:lnTo>
                <a:lnTo>
                  <a:pt x="2895" y="459"/>
                </a:lnTo>
                <a:lnTo>
                  <a:pt x="2900" y="448"/>
                </a:lnTo>
                <a:lnTo>
                  <a:pt x="2906" y="437"/>
                </a:lnTo>
                <a:lnTo>
                  <a:pt x="2911" y="427"/>
                </a:lnTo>
                <a:lnTo>
                  <a:pt x="2920" y="417"/>
                </a:lnTo>
                <a:lnTo>
                  <a:pt x="2928" y="410"/>
                </a:lnTo>
                <a:lnTo>
                  <a:pt x="2937" y="402"/>
                </a:lnTo>
                <a:lnTo>
                  <a:pt x="2947" y="395"/>
                </a:lnTo>
                <a:lnTo>
                  <a:pt x="2956" y="390"/>
                </a:lnTo>
                <a:lnTo>
                  <a:pt x="2966" y="386"/>
                </a:lnTo>
                <a:lnTo>
                  <a:pt x="2977" y="383"/>
                </a:lnTo>
                <a:lnTo>
                  <a:pt x="2987" y="382"/>
                </a:lnTo>
                <a:lnTo>
                  <a:pt x="2998" y="380"/>
                </a:lnTo>
                <a:lnTo>
                  <a:pt x="3010" y="382"/>
                </a:lnTo>
                <a:lnTo>
                  <a:pt x="3020" y="383"/>
                </a:lnTo>
                <a:lnTo>
                  <a:pt x="3031" y="386"/>
                </a:lnTo>
                <a:lnTo>
                  <a:pt x="3041" y="390"/>
                </a:lnTo>
                <a:lnTo>
                  <a:pt x="3051" y="395"/>
                </a:lnTo>
                <a:lnTo>
                  <a:pt x="3060" y="402"/>
                </a:lnTo>
                <a:lnTo>
                  <a:pt x="3068" y="410"/>
                </a:lnTo>
                <a:lnTo>
                  <a:pt x="3077" y="417"/>
                </a:lnTo>
                <a:lnTo>
                  <a:pt x="3084" y="427"/>
                </a:lnTo>
                <a:lnTo>
                  <a:pt x="3091" y="437"/>
                </a:lnTo>
                <a:lnTo>
                  <a:pt x="3097" y="448"/>
                </a:lnTo>
                <a:lnTo>
                  <a:pt x="3102" y="459"/>
                </a:lnTo>
                <a:lnTo>
                  <a:pt x="3105" y="470"/>
                </a:lnTo>
                <a:lnTo>
                  <a:pt x="3108" y="482"/>
                </a:lnTo>
                <a:lnTo>
                  <a:pt x="3110" y="494"/>
                </a:lnTo>
                <a:lnTo>
                  <a:pt x="3110" y="508"/>
                </a:lnTo>
                <a:lnTo>
                  <a:pt x="3110" y="521"/>
                </a:lnTo>
                <a:lnTo>
                  <a:pt x="3108" y="533"/>
                </a:lnTo>
                <a:lnTo>
                  <a:pt x="3105" y="545"/>
                </a:lnTo>
                <a:lnTo>
                  <a:pt x="3102" y="557"/>
                </a:lnTo>
                <a:lnTo>
                  <a:pt x="3097" y="567"/>
                </a:lnTo>
                <a:lnTo>
                  <a:pt x="3091" y="578"/>
                </a:lnTo>
                <a:lnTo>
                  <a:pt x="3084" y="588"/>
                </a:lnTo>
                <a:lnTo>
                  <a:pt x="3077" y="598"/>
                </a:lnTo>
                <a:lnTo>
                  <a:pt x="3068" y="606"/>
                </a:lnTo>
                <a:lnTo>
                  <a:pt x="3060" y="614"/>
                </a:lnTo>
                <a:lnTo>
                  <a:pt x="3051" y="620"/>
                </a:lnTo>
                <a:lnTo>
                  <a:pt x="3041" y="626"/>
                </a:lnTo>
                <a:lnTo>
                  <a:pt x="3031" y="630"/>
                </a:lnTo>
                <a:lnTo>
                  <a:pt x="3020" y="632"/>
                </a:lnTo>
                <a:lnTo>
                  <a:pt x="3010" y="634"/>
                </a:lnTo>
                <a:lnTo>
                  <a:pt x="2998" y="634"/>
                </a:lnTo>
                <a:lnTo>
                  <a:pt x="2987" y="634"/>
                </a:lnTo>
                <a:lnTo>
                  <a:pt x="2977" y="632"/>
                </a:lnTo>
                <a:lnTo>
                  <a:pt x="2966" y="630"/>
                </a:lnTo>
                <a:lnTo>
                  <a:pt x="2956" y="626"/>
                </a:lnTo>
                <a:lnTo>
                  <a:pt x="2947" y="620"/>
                </a:lnTo>
                <a:lnTo>
                  <a:pt x="2937" y="614"/>
                </a:lnTo>
                <a:lnTo>
                  <a:pt x="2928" y="606"/>
                </a:lnTo>
                <a:lnTo>
                  <a:pt x="2920" y="598"/>
                </a:lnTo>
                <a:lnTo>
                  <a:pt x="2911" y="588"/>
                </a:lnTo>
                <a:lnTo>
                  <a:pt x="2906" y="578"/>
                </a:lnTo>
                <a:lnTo>
                  <a:pt x="2900" y="567"/>
                </a:lnTo>
                <a:lnTo>
                  <a:pt x="2895" y="557"/>
                </a:lnTo>
                <a:lnTo>
                  <a:pt x="2892" y="545"/>
                </a:lnTo>
                <a:lnTo>
                  <a:pt x="2888" y="533"/>
                </a:lnTo>
                <a:lnTo>
                  <a:pt x="2887" y="521"/>
                </a:lnTo>
                <a:lnTo>
                  <a:pt x="2887" y="508"/>
                </a:lnTo>
                <a:close/>
                <a:moveTo>
                  <a:pt x="2906" y="508"/>
                </a:moveTo>
                <a:lnTo>
                  <a:pt x="2906" y="518"/>
                </a:lnTo>
                <a:lnTo>
                  <a:pt x="2907" y="529"/>
                </a:lnTo>
                <a:lnTo>
                  <a:pt x="2909" y="539"/>
                </a:lnTo>
                <a:lnTo>
                  <a:pt x="2913" y="549"/>
                </a:lnTo>
                <a:lnTo>
                  <a:pt x="2916" y="558"/>
                </a:lnTo>
                <a:lnTo>
                  <a:pt x="2921" y="566"/>
                </a:lnTo>
                <a:lnTo>
                  <a:pt x="2927" y="575"/>
                </a:lnTo>
                <a:lnTo>
                  <a:pt x="2933" y="583"/>
                </a:lnTo>
                <a:lnTo>
                  <a:pt x="2940" y="590"/>
                </a:lnTo>
                <a:lnTo>
                  <a:pt x="2948" y="596"/>
                </a:lnTo>
                <a:lnTo>
                  <a:pt x="2955" y="602"/>
                </a:lnTo>
                <a:lnTo>
                  <a:pt x="2963" y="606"/>
                </a:lnTo>
                <a:lnTo>
                  <a:pt x="2971" y="608"/>
                </a:lnTo>
                <a:lnTo>
                  <a:pt x="2980" y="611"/>
                </a:lnTo>
                <a:lnTo>
                  <a:pt x="2989" y="612"/>
                </a:lnTo>
                <a:lnTo>
                  <a:pt x="2998" y="614"/>
                </a:lnTo>
                <a:lnTo>
                  <a:pt x="3008" y="612"/>
                </a:lnTo>
                <a:lnTo>
                  <a:pt x="3018" y="611"/>
                </a:lnTo>
                <a:lnTo>
                  <a:pt x="3026" y="608"/>
                </a:lnTo>
                <a:lnTo>
                  <a:pt x="3034" y="606"/>
                </a:lnTo>
                <a:lnTo>
                  <a:pt x="3042" y="600"/>
                </a:lnTo>
                <a:lnTo>
                  <a:pt x="3051" y="595"/>
                </a:lnTo>
                <a:lnTo>
                  <a:pt x="3058" y="590"/>
                </a:lnTo>
                <a:lnTo>
                  <a:pt x="3065" y="582"/>
                </a:lnTo>
                <a:lnTo>
                  <a:pt x="3070" y="574"/>
                </a:lnTo>
                <a:lnTo>
                  <a:pt x="3076" y="566"/>
                </a:lnTo>
                <a:lnTo>
                  <a:pt x="3081" y="557"/>
                </a:lnTo>
                <a:lnTo>
                  <a:pt x="3084" y="547"/>
                </a:lnTo>
                <a:lnTo>
                  <a:pt x="3088" y="538"/>
                </a:lnTo>
                <a:lnTo>
                  <a:pt x="3090" y="529"/>
                </a:lnTo>
                <a:lnTo>
                  <a:pt x="3091" y="518"/>
                </a:lnTo>
                <a:lnTo>
                  <a:pt x="3091" y="508"/>
                </a:lnTo>
                <a:lnTo>
                  <a:pt x="3091" y="497"/>
                </a:lnTo>
                <a:lnTo>
                  <a:pt x="3090" y="486"/>
                </a:lnTo>
                <a:lnTo>
                  <a:pt x="3088" y="476"/>
                </a:lnTo>
                <a:lnTo>
                  <a:pt x="3084" y="466"/>
                </a:lnTo>
                <a:lnTo>
                  <a:pt x="3081" y="457"/>
                </a:lnTo>
                <a:lnTo>
                  <a:pt x="3076" y="449"/>
                </a:lnTo>
                <a:lnTo>
                  <a:pt x="3070" y="440"/>
                </a:lnTo>
                <a:lnTo>
                  <a:pt x="3063" y="432"/>
                </a:lnTo>
                <a:lnTo>
                  <a:pt x="3056" y="425"/>
                </a:lnTo>
                <a:lnTo>
                  <a:pt x="3049" y="419"/>
                </a:lnTo>
                <a:lnTo>
                  <a:pt x="3042" y="413"/>
                </a:lnTo>
                <a:lnTo>
                  <a:pt x="3034" y="410"/>
                </a:lnTo>
                <a:lnTo>
                  <a:pt x="3026" y="407"/>
                </a:lnTo>
                <a:lnTo>
                  <a:pt x="3017" y="404"/>
                </a:lnTo>
                <a:lnTo>
                  <a:pt x="3007" y="403"/>
                </a:lnTo>
                <a:lnTo>
                  <a:pt x="2998" y="402"/>
                </a:lnTo>
                <a:lnTo>
                  <a:pt x="2989" y="403"/>
                </a:lnTo>
                <a:lnTo>
                  <a:pt x="2980" y="404"/>
                </a:lnTo>
                <a:lnTo>
                  <a:pt x="2971" y="407"/>
                </a:lnTo>
                <a:lnTo>
                  <a:pt x="2963" y="410"/>
                </a:lnTo>
                <a:lnTo>
                  <a:pt x="2955" y="413"/>
                </a:lnTo>
                <a:lnTo>
                  <a:pt x="2948" y="419"/>
                </a:lnTo>
                <a:lnTo>
                  <a:pt x="2940" y="425"/>
                </a:lnTo>
                <a:lnTo>
                  <a:pt x="2933" y="432"/>
                </a:lnTo>
                <a:lnTo>
                  <a:pt x="2927" y="440"/>
                </a:lnTo>
                <a:lnTo>
                  <a:pt x="2921" y="449"/>
                </a:lnTo>
                <a:lnTo>
                  <a:pt x="2916" y="457"/>
                </a:lnTo>
                <a:lnTo>
                  <a:pt x="2913" y="466"/>
                </a:lnTo>
                <a:lnTo>
                  <a:pt x="2909" y="476"/>
                </a:lnTo>
                <a:lnTo>
                  <a:pt x="2907" y="486"/>
                </a:lnTo>
                <a:lnTo>
                  <a:pt x="2906" y="497"/>
                </a:lnTo>
                <a:lnTo>
                  <a:pt x="2906" y="508"/>
                </a:lnTo>
                <a:close/>
                <a:moveTo>
                  <a:pt x="2947" y="579"/>
                </a:moveTo>
                <a:lnTo>
                  <a:pt x="2947" y="437"/>
                </a:lnTo>
                <a:lnTo>
                  <a:pt x="3005" y="437"/>
                </a:lnTo>
                <a:lnTo>
                  <a:pt x="3014" y="437"/>
                </a:lnTo>
                <a:lnTo>
                  <a:pt x="3022" y="440"/>
                </a:lnTo>
                <a:lnTo>
                  <a:pt x="3031" y="444"/>
                </a:lnTo>
                <a:lnTo>
                  <a:pt x="3037" y="449"/>
                </a:lnTo>
                <a:lnTo>
                  <a:pt x="3042" y="456"/>
                </a:lnTo>
                <a:lnTo>
                  <a:pt x="3046" y="464"/>
                </a:lnTo>
                <a:lnTo>
                  <a:pt x="3047" y="472"/>
                </a:lnTo>
                <a:lnTo>
                  <a:pt x="3048" y="481"/>
                </a:lnTo>
                <a:lnTo>
                  <a:pt x="3048" y="489"/>
                </a:lnTo>
                <a:lnTo>
                  <a:pt x="3047" y="496"/>
                </a:lnTo>
                <a:lnTo>
                  <a:pt x="3045" y="501"/>
                </a:lnTo>
                <a:lnTo>
                  <a:pt x="3042" y="505"/>
                </a:lnTo>
                <a:lnTo>
                  <a:pt x="3037" y="513"/>
                </a:lnTo>
                <a:lnTo>
                  <a:pt x="3029" y="517"/>
                </a:lnTo>
                <a:lnTo>
                  <a:pt x="3027" y="518"/>
                </a:lnTo>
                <a:lnTo>
                  <a:pt x="3026" y="520"/>
                </a:lnTo>
                <a:lnTo>
                  <a:pt x="3024" y="520"/>
                </a:lnTo>
                <a:lnTo>
                  <a:pt x="3022" y="521"/>
                </a:lnTo>
                <a:lnTo>
                  <a:pt x="3053" y="579"/>
                </a:lnTo>
                <a:lnTo>
                  <a:pt x="3012" y="579"/>
                </a:lnTo>
                <a:lnTo>
                  <a:pt x="2985" y="522"/>
                </a:lnTo>
                <a:lnTo>
                  <a:pt x="2984" y="522"/>
                </a:lnTo>
                <a:lnTo>
                  <a:pt x="2984" y="579"/>
                </a:lnTo>
                <a:lnTo>
                  <a:pt x="2947" y="579"/>
                </a:lnTo>
                <a:close/>
                <a:moveTo>
                  <a:pt x="2984" y="494"/>
                </a:moveTo>
                <a:lnTo>
                  <a:pt x="2999" y="494"/>
                </a:lnTo>
                <a:lnTo>
                  <a:pt x="3000" y="494"/>
                </a:lnTo>
                <a:lnTo>
                  <a:pt x="3001" y="494"/>
                </a:lnTo>
                <a:lnTo>
                  <a:pt x="3004" y="493"/>
                </a:lnTo>
                <a:lnTo>
                  <a:pt x="3006" y="490"/>
                </a:lnTo>
                <a:lnTo>
                  <a:pt x="3008" y="488"/>
                </a:lnTo>
                <a:lnTo>
                  <a:pt x="3008" y="482"/>
                </a:lnTo>
                <a:lnTo>
                  <a:pt x="3008" y="481"/>
                </a:lnTo>
                <a:lnTo>
                  <a:pt x="3008" y="480"/>
                </a:lnTo>
                <a:lnTo>
                  <a:pt x="3008" y="476"/>
                </a:lnTo>
                <a:lnTo>
                  <a:pt x="3006" y="473"/>
                </a:lnTo>
                <a:lnTo>
                  <a:pt x="3003" y="472"/>
                </a:lnTo>
                <a:lnTo>
                  <a:pt x="2997" y="470"/>
                </a:lnTo>
                <a:lnTo>
                  <a:pt x="2984" y="470"/>
                </a:lnTo>
                <a:lnTo>
                  <a:pt x="2984" y="494"/>
                </a:lnTo>
                <a:close/>
                <a:moveTo>
                  <a:pt x="951" y="1011"/>
                </a:moveTo>
                <a:lnTo>
                  <a:pt x="924" y="1011"/>
                </a:lnTo>
                <a:lnTo>
                  <a:pt x="898" y="1009"/>
                </a:lnTo>
                <a:lnTo>
                  <a:pt x="874" y="1006"/>
                </a:lnTo>
                <a:lnTo>
                  <a:pt x="850" y="1002"/>
                </a:lnTo>
                <a:lnTo>
                  <a:pt x="827" y="997"/>
                </a:lnTo>
                <a:lnTo>
                  <a:pt x="806" y="990"/>
                </a:lnTo>
                <a:lnTo>
                  <a:pt x="785" y="982"/>
                </a:lnTo>
                <a:lnTo>
                  <a:pt x="766" y="973"/>
                </a:lnTo>
                <a:lnTo>
                  <a:pt x="747" y="964"/>
                </a:lnTo>
                <a:lnTo>
                  <a:pt x="730" y="952"/>
                </a:lnTo>
                <a:lnTo>
                  <a:pt x="714" y="940"/>
                </a:lnTo>
                <a:lnTo>
                  <a:pt x="698" y="926"/>
                </a:lnTo>
                <a:lnTo>
                  <a:pt x="683" y="911"/>
                </a:lnTo>
                <a:lnTo>
                  <a:pt x="670" y="895"/>
                </a:lnTo>
                <a:lnTo>
                  <a:pt x="657" y="877"/>
                </a:lnTo>
                <a:lnTo>
                  <a:pt x="647" y="859"/>
                </a:lnTo>
                <a:lnTo>
                  <a:pt x="636" y="840"/>
                </a:lnTo>
                <a:lnTo>
                  <a:pt x="627" y="820"/>
                </a:lnTo>
                <a:lnTo>
                  <a:pt x="619" y="801"/>
                </a:lnTo>
                <a:lnTo>
                  <a:pt x="611" y="781"/>
                </a:lnTo>
                <a:lnTo>
                  <a:pt x="605" y="759"/>
                </a:lnTo>
                <a:lnTo>
                  <a:pt x="599" y="738"/>
                </a:lnTo>
                <a:lnTo>
                  <a:pt x="594" y="717"/>
                </a:lnTo>
                <a:lnTo>
                  <a:pt x="591" y="694"/>
                </a:lnTo>
                <a:lnTo>
                  <a:pt x="588" y="673"/>
                </a:lnTo>
                <a:lnTo>
                  <a:pt x="586" y="649"/>
                </a:lnTo>
                <a:lnTo>
                  <a:pt x="586" y="627"/>
                </a:lnTo>
                <a:lnTo>
                  <a:pt x="586" y="603"/>
                </a:lnTo>
                <a:lnTo>
                  <a:pt x="587" y="579"/>
                </a:lnTo>
                <a:lnTo>
                  <a:pt x="590" y="555"/>
                </a:lnTo>
                <a:lnTo>
                  <a:pt x="592" y="530"/>
                </a:lnTo>
                <a:lnTo>
                  <a:pt x="597" y="505"/>
                </a:lnTo>
                <a:lnTo>
                  <a:pt x="601" y="481"/>
                </a:lnTo>
                <a:lnTo>
                  <a:pt x="607" y="456"/>
                </a:lnTo>
                <a:lnTo>
                  <a:pt x="613" y="432"/>
                </a:lnTo>
                <a:lnTo>
                  <a:pt x="620" y="408"/>
                </a:lnTo>
                <a:lnTo>
                  <a:pt x="628" y="384"/>
                </a:lnTo>
                <a:lnTo>
                  <a:pt x="638" y="362"/>
                </a:lnTo>
                <a:lnTo>
                  <a:pt x="647" y="339"/>
                </a:lnTo>
                <a:lnTo>
                  <a:pt x="657" y="317"/>
                </a:lnTo>
                <a:lnTo>
                  <a:pt x="669" y="294"/>
                </a:lnTo>
                <a:lnTo>
                  <a:pt x="681" y="273"/>
                </a:lnTo>
                <a:lnTo>
                  <a:pt x="694" y="252"/>
                </a:lnTo>
                <a:lnTo>
                  <a:pt x="708" y="232"/>
                </a:lnTo>
                <a:lnTo>
                  <a:pt x="722" y="211"/>
                </a:lnTo>
                <a:lnTo>
                  <a:pt x="738" y="191"/>
                </a:lnTo>
                <a:lnTo>
                  <a:pt x="753" y="171"/>
                </a:lnTo>
                <a:lnTo>
                  <a:pt x="771" y="152"/>
                </a:lnTo>
                <a:lnTo>
                  <a:pt x="788" y="134"/>
                </a:lnTo>
                <a:lnTo>
                  <a:pt x="807" y="117"/>
                </a:lnTo>
                <a:lnTo>
                  <a:pt x="826" y="101"/>
                </a:lnTo>
                <a:lnTo>
                  <a:pt x="846" y="85"/>
                </a:lnTo>
                <a:lnTo>
                  <a:pt x="865" y="72"/>
                </a:lnTo>
                <a:lnTo>
                  <a:pt x="886" y="60"/>
                </a:lnTo>
                <a:lnTo>
                  <a:pt x="907" y="48"/>
                </a:lnTo>
                <a:lnTo>
                  <a:pt x="930" y="38"/>
                </a:lnTo>
                <a:lnTo>
                  <a:pt x="953" y="29"/>
                </a:lnTo>
                <a:lnTo>
                  <a:pt x="976" y="21"/>
                </a:lnTo>
                <a:lnTo>
                  <a:pt x="1000" y="15"/>
                </a:lnTo>
                <a:lnTo>
                  <a:pt x="1024" y="9"/>
                </a:lnTo>
                <a:lnTo>
                  <a:pt x="1050" y="5"/>
                </a:lnTo>
                <a:lnTo>
                  <a:pt x="1076" y="3"/>
                </a:lnTo>
                <a:lnTo>
                  <a:pt x="1103" y="0"/>
                </a:lnTo>
                <a:lnTo>
                  <a:pt x="1130" y="0"/>
                </a:lnTo>
                <a:lnTo>
                  <a:pt x="1158" y="0"/>
                </a:lnTo>
                <a:lnTo>
                  <a:pt x="1183" y="3"/>
                </a:lnTo>
                <a:lnTo>
                  <a:pt x="1208" y="5"/>
                </a:lnTo>
                <a:lnTo>
                  <a:pt x="1232" y="9"/>
                </a:lnTo>
                <a:lnTo>
                  <a:pt x="1255" y="15"/>
                </a:lnTo>
                <a:lnTo>
                  <a:pt x="1277" y="21"/>
                </a:lnTo>
                <a:lnTo>
                  <a:pt x="1297" y="29"/>
                </a:lnTo>
                <a:lnTo>
                  <a:pt x="1316" y="38"/>
                </a:lnTo>
                <a:lnTo>
                  <a:pt x="1335" y="48"/>
                </a:lnTo>
                <a:lnTo>
                  <a:pt x="1353" y="60"/>
                </a:lnTo>
                <a:lnTo>
                  <a:pt x="1369" y="72"/>
                </a:lnTo>
                <a:lnTo>
                  <a:pt x="1384" y="85"/>
                </a:lnTo>
                <a:lnTo>
                  <a:pt x="1398" y="101"/>
                </a:lnTo>
                <a:lnTo>
                  <a:pt x="1412" y="117"/>
                </a:lnTo>
                <a:lnTo>
                  <a:pt x="1424" y="134"/>
                </a:lnTo>
                <a:lnTo>
                  <a:pt x="1436" y="152"/>
                </a:lnTo>
                <a:lnTo>
                  <a:pt x="1445" y="171"/>
                </a:lnTo>
                <a:lnTo>
                  <a:pt x="1454" y="191"/>
                </a:lnTo>
                <a:lnTo>
                  <a:pt x="1463" y="211"/>
                </a:lnTo>
                <a:lnTo>
                  <a:pt x="1470" y="232"/>
                </a:lnTo>
                <a:lnTo>
                  <a:pt x="1477" y="252"/>
                </a:lnTo>
                <a:lnTo>
                  <a:pt x="1481" y="273"/>
                </a:lnTo>
                <a:lnTo>
                  <a:pt x="1486" y="294"/>
                </a:lnTo>
                <a:lnTo>
                  <a:pt x="1489" y="317"/>
                </a:lnTo>
                <a:lnTo>
                  <a:pt x="1492" y="339"/>
                </a:lnTo>
                <a:lnTo>
                  <a:pt x="1494" y="362"/>
                </a:lnTo>
                <a:lnTo>
                  <a:pt x="1494" y="384"/>
                </a:lnTo>
                <a:lnTo>
                  <a:pt x="1494" y="408"/>
                </a:lnTo>
                <a:lnTo>
                  <a:pt x="1493" y="432"/>
                </a:lnTo>
                <a:lnTo>
                  <a:pt x="1491" y="456"/>
                </a:lnTo>
                <a:lnTo>
                  <a:pt x="1488" y="481"/>
                </a:lnTo>
                <a:lnTo>
                  <a:pt x="1484" y="505"/>
                </a:lnTo>
                <a:lnTo>
                  <a:pt x="1479" y="530"/>
                </a:lnTo>
                <a:lnTo>
                  <a:pt x="1473" y="555"/>
                </a:lnTo>
                <a:lnTo>
                  <a:pt x="1467" y="579"/>
                </a:lnTo>
                <a:lnTo>
                  <a:pt x="1459" y="603"/>
                </a:lnTo>
                <a:lnTo>
                  <a:pt x="1452" y="627"/>
                </a:lnTo>
                <a:lnTo>
                  <a:pt x="1443" y="649"/>
                </a:lnTo>
                <a:lnTo>
                  <a:pt x="1433" y="672"/>
                </a:lnTo>
                <a:lnTo>
                  <a:pt x="1423" y="694"/>
                </a:lnTo>
                <a:lnTo>
                  <a:pt x="1411" y="717"/>
                </a:lnTo>
                <a:lnTo>
                  <a:pt x="1399" y="738"/>
                </a:lnTo>
                <a:lnTo>
                  <a:pt x="1387" y="759"/>
                </a:lnTo>
                <a:lnTo>
                  <a:pt x="1373" y="779"/>
                </a:lnTo>
                <a:lnTo>
                  <a:pt x="1359" y="801"/>
                </a:lnTo>
                <a:lnTo>
                  <a:pt x="1342" y="819"/>
                </a:lnTo>
                <a:lnTo>
                  <a:pt x="1327" y="839"/>
                </a:lnTo>
                <a:lnTo>
                  <a:pt x="1309" y="858"/>
                </a:lnTo>
                <a:lnTo>
                  <a:pt x="1292" y="876"/>
                </a:lnTo>
                <a:lnTo>
                  <a:pt x="1274" y="893"/>
                </a:lnTo>
                <a:lnTo>
                  <a:pt x="1255" y="909"/>
                </a:lnTo>
                <a:lnTo>
                  <a:pt x="1236" y="924"/>
                </a:lnTo>
                <a:lnTo>
                  <a:pt x="1215" y="937"/>
                </a:lnTo>
                <a:lnTo>
                  <a:pt x="1194" y="950"/>
                </a:lnTo>
                <a:lnTo>
                  <a:pt x="1173" y="961"/>
                </a:lnTo>
                <a:lnTo>
                  <a:pt x="1151" y="971"/>
                </a:lnTo>
                <a:lnTo>
                  <a:pt x="1128" y="981"/>
                </a:lnTo>
                <a:lnTo>
                  <a:pt x="1105" y="987"/>
                </a:lnTo>
                <a:lnTo>
                  <a:pt x="1080" y="994"/>
                </a:lnTo>
                <a:lnTo>
                  <a:pt x="1056" y="999"/>
                </a:lnTo>
                <a:lnTo>
                  <a:pt x="1030" y="1005"/>
                </a:lnTo>
                <a:lnTo>
                  <a:pt x="1004" y="1007"/>
                </a:lnTo>
                <a:lnTo>
                  <a:pt x="978" y="1009"/>
                </a:lnTo>
                <a:lnTo>
                  <a:pt x="951" y="1010"/>
                </a:lnTo>
                <a:lnTo>
                  <a:pt x="951" y="1011"/>
                </a:lnTo>
                <a:close/>
                <a:moveTo>
                  <a:pt x="990" y="782"/>
                </a:moveTo>
                <a:lnTo>
                  <a:pt x="1004" y="781"/>
                </a:lnTo>
                <a:lnTo>
                  <a:pt x="1020" y="779"/>
                </a:lnTo>
                <a:lnTo>
                  <a:pt x="1034" y="777"/>
                </a:lnTo>
                <a:lnTo>
                  <a:pt x="1049" y="771"/>
                </a:lnTo>
                <a:lnTo>
                  <a:pt x="1064" y="767"/>
                </a:lnTo>
                <a:lnTo>
                  <a:pt x="1078" y="761"/>
                </a:lnTo>
                <a:lnTo>
                  <a:pt x="1093" y="753"/>
                </a:lnTo>
                <a:lnTo>
                  <a:pt x="1107" y="744"/>
                </a:lnTo>
                <a:lnTo>
                  <a:pt x="1122" y="732"/>
                </a:lnTo>
                <a:lnTo>
                  <a:pt x="1137" y="720"/>
                </a:lnTo>
                <a:lnTo>
                  <a:pt x="1152" y="706"/>
                </a:lnTo>
                <a:lnTo>
                  <a:pt x="1166" y="692"/>
                </a:lnTo>
                <a:lnTo>
                  <a:pt x="1180" y="675"/>
                </a:lnTo>
                <a:lnTo>
                  <a:pt x="1193" y="656"/>
                </a:lnTo>
                <a:lnTo>
                  <a:pt x="1204" y="636"/>
                </a:lnTo>
                <a:lnTo>
                  <a:pt x="1215" y="614"/>
                </a:lnTo>
                <a:lnTo>
                  <a:pt x="1224" y="590"/>
                </a:lnTo>
                <a:lnTo>
                  <a:pt x="1232" y="563"/>
                </a:lnTo>
                <a:lnTo>
                  <a:pt x="1239" y="535"/>
                </a:lnTo>
                <a:lnTo>
                  <a:pt x="1245" y="505"/>
                </a:lnTo>
                <a:lnTo>
                  <a:pt x="1250" y="476"/>
                </a:lnTo>
                <a:lnTo>
                  <a:pt x="1253" y="448"/>
                </a:lnTo>
                <a:lnTo>
                  <a:pt x="1253" y="421"/>
                </a:lnTo>
                <a:lnTo>
                  <a:pt x="1253" y="398"/>
                </a:lnTo>
                <a:lnTo>
                  <a:pt x="1250" y="375"/>
                </a:lnTo>
                <a:lnTo>
                  <a:pt x="1246" y="355"/>
                </a:lnTo>
                <a:lnTo>
                  <a:pt x="1239" y="337"/>
                </a:lnTo>
                <a:lnTo>
                  <a:pt x="1232" y="319"/>
                </a:lnTo>
                <a:lnTo>
                  <a:pt x="1223" y="305"/>
                </a:lnTo>
                <a:lnTo>
                  <a:pt x="1214" y="292"/>
                </a:lnTo>
                <a:lnTo>
                  <a:pt x="1203" y="278"/>
                </a:lnTo>
                <a:lnTo>
                  <a:pt x="1193" y="268"/>
                </a:lnTo>
                <a:lnTo>
                  <a:pt x="1181" y="258"/>
                </a:lnTo>
                <a:lnTo>
                  <a:pt x="1169" y="250"/>
                </a:lnTo>
                <a:lnTo>
                  <a:pt x="1156" y="244"/>
                </a:lnTo>
                <a:lnTo>
                  <a:pt x="1145" y="239"/>
                </a:lnTo>
                <a:lnTo>
                  <a:pt x="1131" y="235"/>
                </a:lnTo>
                <a:lnTo>
                  <a:pt x="1117" y="232"/>
                </a:lnTo>
                <a:lnTo>
                  <a:pt x="1103" y="229"/>
                </a:lnTo>
                <a:lnTo>
                  <a:pt x="1089" y="229"/>
                </a:lnTo>
                <a:lnTo>
                  <a:pt x="1075" y="231"/>
                </a:lnTo>
                <a:lnTo>
                  <a:pt x="1059" y="232"/>
                </a:lnTo>
                <a:lnTo>
                  <a:pt x="1044" y="236"/>
                </a:lnTo>
                <a:lnTo>
                  <a:pt x="1028" y="240"/>
                </a:lnTo>
                <a:lnTo>
                  <a:pt x="1014" y="245"/>
                </a:lnTo>
                <a:lnTo>
                  <a:pt x="999" y="253"/>
                </a:lnTo>
                <a:lnTo>
                  <a:pt x="985" y="261"/>
                </a:lnTo>
                <a:lnTo>
                  <a:pt x="969" y="270"/>
                </a:lnTo>
                <a:lnTo>
                  <a:pt x="955" y="281"/>
                </a:lnTo>
                <a:lnTo>
                  <a:pt x="941" y="293"/>
                </a:lnTo>
                <a:lnTo>
                  <a:pt x="927" y="306"/>
                </a:lnTo>
                <a:lnTo>
                  <a:pt x="913" y="322"/>
                </a:lnTo>
                <a:lnTo>
                  <a:pt x="899" y="338"/>
                </a:lnTo>
                <a:lnTo>
                  <a:pt x="886" y="356"/>
                </a:lnTo>
                <a:lnTo>
                  <a:pt x="875" y="376"/>
                </a:lnTo>
                <a:lnTo>
                  <a:pt x="865" y="399"/>
                </a:lnTo>
                <a:lnTo>
                  <a:pt x="856" y="423"/>
                </a:lnTo>
                <a:lnTo>
                  <a:pt x="848" y="448"/>
                </a:lnTo>
                <a:lnTo>
                  <a:pt x="841" y="476"/>
                </a:lnTo>
                <a:lnTo>
                  <a:pt x="835" y="505"/>
                </a:lnTo>
                <a:lnTo>
                  <a:pt x="830" y="535"/>
                </a:lnTo>
                <a:lnTo>
                  <a:pt x="827" y="562"/>
                </a:lnTo>
                <a:lnTo>
                  <a:pt x="827" y="588"/>
                </a:lnTo>
                <a:lnTo>
                  <a:pt x="827" y="612"/>
                </a:lnTo>
                <a:lnTo>
                  <a:pt x="829" y="635"/>
                </a:lnTo>
                <a:lnTo>
                  <a:pt x="834" y="655"/>
                </a:lnTo>
                <a:lnTo>
                  <a:pt x="840" y="673"/>
                </a:lnTo>
                <a:lnTo>
                  <a:pt x="848" y="689"/>
                </a:lnTo>
                <a:lnTo>
                  <a:pt x="856" y="704"/>
                </a:lnTo>
                <a:lnTo>
                  <a:pt x="865" y="718"/>
                </a:lnTo>
                <a:lnTo>
                  <a:pt x="876" y="730"/>
                </a:lnTo>
                <a:lnTo>
                  <a:pt x="886" y="741"/>
                </a:lnTo>
                <a:lnTo>
                  <a:pt x="897" y="750"/>
                </a:lnTo>
                <a:lnTo>
                  <a:pt x="909" y="758"/>
                </a:lnTo>
                <a:lnTo>
                  <a:pt x="922" y="765"/>
                </a:lnTo>
                <a:lnTo>
                  <a:pt x="934" y="770"/>
                </a:lnTo>
                <a:lnTo>
                  <a:pt x="948" y="775"/>
                </a:lnTo>
                <a:lnTo>
                  <a:pt x="962" y="779"/>
                </a:lnTo>
                <a:lnTo>
                  <a:pt x="976" y="781"/>
                </a:lnTo>
                <a:lnTo>
                  <a:pt x="990" y="782"/>
                </a:lnTo>
                <a:close/>
                <a:moveTo>
                  <a:pt x="1512" y="983"/>
                </a:moveTo>
                <a:lnTo>
                  <a:pt x="1681" y="26"/>
                </a:lnTo>
                <a:lnTo>
                  <a:pt x="2023" y="26"/>
                </a:lnTo>
                <a:lnTo>
                  <a:pt x="2032" y="28"/>
                </a:lnTo>
                <a:lnTo>
                  <a:pt x="2042" y="28"/>
                </a:lnTo>
                <a:lnTo>
                  <a:pt x="2057" y="29"/>
                </a:lnTo>
                <a:lnTo>
                  <a:pt x="2076" y="30"/>
                </a:lnTo>
                <a:lnTo>
                  <a:pt x="2097" y="33"/>
                </a:lnTo>
                <a:lnTo>
                  <a:pt x="2117" y="38"/>
                </a:lnTo>
                <a:lnTo>
                  <a:pt x="2138" y="46"/>
                </a:lnTo>
                <a:lnTo>
                  <a:pt x="2159" y="56"/>
                </a:lnTo>
                <a:lnTo>
                  <a:pt x="2171" y="62"/>
                </a:lnTo>
                <a:lnTo>
                  <a:pt x="2182" y="70"/>
                </a:lnTo>
                <a:lnTo>
                  <a:pt x="2194" y="79"/>
                </a:lnTo>
                <a:lnTo>
                  <a:pt x="2205" y="90"/>
                </a:lnTo>
                <a:lnTo>
                  <a:pt x="2215" y="101"/>
                </a:lnTo>
                <a:lnTo>
                  <a:pt x="2226" y="113"/>
                </a:lnTo>
                <a:lnTo>
                  <a:pt x="2235" y="126"/>
                </a:lnTo>
                <a:lnTo>
                  <a:pt x="2243" y="140"/>
                </a:lnTo>
                <a:lnTo>
                  <a:pt x="2251" y="156"/>
                </a:lnTo>
                <a:lnTo>
                  <a:pt x="2257" y="174"/>
                </a:lnTo>
                <a:lnTo>
                  <a:pt x="2262" y="192"/>
                </a:lnTo>
                <a:lnTo>
                  <a:pt x="2265" y="213"/>
                </a:lnTo>
                <a:lnTo>
                  <a:pt x="2265" y="236"/>
                </a:lnTo>
                <a:lnTo>
                  <a:pt x="2265" y="260"/>
                </a:lnTo>
                <a:lnTo>
                  <a:pt x="2263" y="286"/>
                </a:lnTo>
                <a:lnTo>
                  <a:pt x="2258" y="314"/>
                </a:lnTo>
                <a:lnTo>
                  <a:pt x="2252" y="345"/>
                </a:lnTo>
                <a:lnTo>
                  <a:pt x="2244" y="374"/>
                </a:lnTo>
                <a:lnTo>
                  <a:pt x="2236" y="400"/>
                </a:lnTo>
                <a:lnTo>
                  <a:pt x="2226" y="424"/>
                </a:lnTo>
                <a:lnTo>
                  <a:pt x="2214" y="448"/>
                </a:lnTo>
                <a:lnTo>
                  <a:pt x="2202" y="468"/>
                </a:lnTo>
                <a:lnTo>
                  <a:pt x="2188" y="488"/>
                </a:lnTo>
                <a:lnTo>
                  <a:pt x="2173" y="505"/>
                </a:lnTo>
                <a:lnTo>
                  <a:pt x="2157" y="521"/>
                </a:lnTo>
                <a:lnTo>
                  <a:pt x="2141" y="535"/>
                </a:lnTo>
                <a:lnTo>
                  <a:pt x="2125" y="549"/>
                </a:lnTo>
                <a:lnTo>
                  <a:pt x="2109" y="561"/>
                </a:lnTo>
                <a:lnTo>
                  <a:pt x="2094" y="571"/>
                </a:lnTo>
                <a:lnTo>
                  <a:pt x="2077" y="580"/>
                </a:lnTo>
                <a:lnTo>
                  <a:pt x="2061" y="590"/>
                </a:lnTo>
                <a:lnTo>
                  <a:pt x="2043" y="596"/>
                </a:lnTo>
                <a:lnTo>
                  <a:pt x="2041" y="598"/>
                </a:lnTo>
                <a:lnTo>
                  <a:pt x="2039" y="599"/>
                </a:lnTo>
                <a:lnTo>
                  <a:pt x="2036" y="600"/>
                </a:lnTo>
                <a:lnTo>
                  <a:pt x="2034" y="602"/>
                </a:lnTo>
                <a:lnTo>
                  <a:pt x="2196" y="983"/>
                </a:lnTo>
                <a:lnTo>
                  <a:pt x="1917" y="983"/>
                </a:lnTo>
                <a:lnTo>
                  <a:pt x="1799" y="668"/>
                </a:lnTo>
                <a:lnTo>
                  <a:pt x="1743" y="983"/>
                </a:lnTo>
                <a:lnTo>
                  <a:pt x="1512" y="983"/>
                </a:lnTo>
                <a:close/>
                <a:moveTo>
                  <a:pt x="1836" y="457"/>
                </a:moveTo>
                <a:lnTo>
                  <a:pt x="1893" y="457"/>
                </a:lnTo>
                <a:lnTo>
                  <a:pt x="1907" y="457"/>
                </a:lnTo>
                <a:lnTo>
                  <a:pt x="1921" y="456"/>
                </a:lnTo>
                <a:lnTo>
                  <a:pt x="1932" y="453"/>
                </a:lnTo>
                <a:lnTo>
                  <a:pt x="1944" y="449"/>
                </a:lnTo>
                <a:lnTo>
                  <a:pt x="1954" y="445"/>
                </a:lnTo>
                <a:lnTo>
                  <a:pt x="1965" y="440"/>
                </a:lnTo>
                <a:lnTo>
                  <a:pt x="1973" y="433"/>
                </a:lnTo>
                <a:lnTo>
                  <a:pt x="1981" y="427"/>
                </a:lnTo>
                <a:lnTo>
                  <a:pt x="1994" y="410"/>
                </a:lnTo>
                <a:lnTo>
                  <a:pt x="2005" y="394"/>
                </a:lnTo>
                <a:lnTo>
                  <a:pt x="2009" y="384"/>
                </a:lnTo>
                <a:lnTo>
                  <a:pt x="2013" y="376"/>
                </a:lnTo>
                <a:lnTo>
                  <a:pt x="2016" y="367"/>
                </a:lnTo>
                <a:lnTo>
                  <a:pt x="2019" y="358"/>
                </a:lnTo>
                <a:lnTo>
                  <a:pt x="2020" y="355"/>
                </a:lnTo>
                <a:lnTo>
                  <a:pt x="2020" y="353"/>
                </a:lnTo>
                <a:lnTo>
                  <a:pt x="2020" y="350"/>
                </a:lnTo>
                <a:lnTo>
                  <a:pt x="2021" y="347"/>
                </a:lnTo>
                <a:lnTo>
                  <a:pt x="2021" y="345"/>
                </a:lnTo>
                <a:lnTo>
                  <a:pt x="2022" y="341"/>
                </a:lnTo>
                <a:lnTo>
                  <a:pt x="2022" y="337"/>
                </a:lnTo>
                <a:lnTo>
                  <a:pt x="2023" y="333"/>
                </a:lnTo>
                <a:lnTo>
                  <a:pt x="2023" y="325"/>
                </a:lnTo>
                <a:lnTo>
                  <a:pt x="2023" y="315"/>
                </a:lnTo>
                <a:lnTo>
                  <a:pt x="2022" y="307"/>
                </a:lnTo>
                <a:lnTo>
                  <a:pt x="2021" y="299"/>
                </a:lnTo>
                <a:lnTo>
                  <a:pt x="2019" y="292"/>
                </a:lnTo>
                <a:lnTo>
                  <a:pt x="2015" y="284"/>
                </a:lnTo>
                <a:lnTo>
                  <a:pt x="2012" y="276"/>
                </a:lnTo>
                <a:lnTo>
                  <a:pt x="2008" y="268"/>
                </a:lnTo>
                <a:lnTo>
                  <a:pt x="2002" y="261"/>
                </a:lnTo>
                <a:lnTo>
                  <a:pt x="1997" y="254"/>
                </a:lnTo>
                <a:lnTo>
                  <a:pt x="1988" y="249"/>
                </a:lnTo>
                <a:lnTo>
                  <a:pt x="1980" y="245"/>
                </a:lnTo>
                <a:lnTo>
                  <a:pt x="1970" y="241"/>
                </a:lnTo>
                <a:lnTo>
                  <a:pt x="1958" y="240"/>
                </a:lnTo>
                <a:lnTo>
                  <a:pt x="1945" y="239"/>
                </a:lnTo>
                <a:lnTo>
                  <a:pt x="1932" y="237"/>
                </a:lnTo>
                <a:lnTo>
                  <a:pt x="1875" y="237"/>
                </a:lnTo>
                <a:lnTo>
                  <a:pt x="1836" y="457"/>
                </a:lnTo>
                <a:close/>
                <a:moveTo>
                  <a:pt x="2271" y="983"/>
                </a:moveTo>
                <a:lnTo>
                  <a:pt x="2442" y="26"/>
                </a:lnTo>
                <a:lnTo>
                  <a:pt x="2673" y="26"/>
                </a:lnTo>
                <a:lnTo>
                  <a:pt x="2602" y="429"/>
                </a:lnTo>
                <a:lnTo>
                  <a:pt x="2922" y="26"/>
                </a:lnTo>
                <a:lnTo>
                  <a:pt x="3193" y="26"/>
                </a:lnTo>
                <a:lnTo>
                  <a:pt x="2797" y="490"/>
                </a:lnTo>
                <a:lnTo>
                  <a:pt x="3032" y="983"/>
                </a:lnTo>
                <a:lnTo>
                  <a:pt x="2742" y="983"/>
                </a:lnTo>
                <a:lnTo>
                  <a:pt x="2576" y="573"/>
                </a:lnTo>
                <a:lnTo>
                  <a:pt x="2502" y="983"/>
                </a:lnTo>
                <a:lnTo>
                  <a:pt x="2271" y="983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8" name="Rectangle 159"/>
          <xdr:cNvSpPr>
            <a:spLocks noChangeArrowheads="1"/>
          </xdr:cNvSpPr>
        </xdr:nvSpPr>
        <xdr:spPr bwMode="auto">
          <a:xfrm>
            <a:off x="2595" y="239"/>
            <a:ext cx="4304" cy="158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Calibri"/>
              </a:rPr>
              <a:t> </a:t>
            </a:r>
          </a:p>
          <a:p>
            <a:pPr algn="l" rtl="0">
              <a:defRPr sz="1000"/>
            </a:pPr>
            <a:r>
              <a:rPr lang="ru-RU" sz="1400" b="1" i="1" u="none" strike="noStrike" baseline="0">
                <a:solidFill>
                  <a:srgbClr val="365F91"/>
                </a:solidFill>
                <a:latin typeface="Calibri"/>
              </a:rPr>
              <a:t>Тел: /495/ 739-54-01;                                     8-963-695-75-53</a:t>
            </a:r>
            <a:endParaRPr lang="ru-RU" sz="14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l" rtl="0">
              <a:defRPr sz="1000"/>
            </a:pPr>
            <a:r>
              <a:rPr lang="en-US" sz="1400" b="1" i="1" u="none" strike="noStrike" baseline="0">
                <a:solidFill>
                  <a:srgbClr val="365F91"/>
                </a:solidFill>
                <a:latin typeface="Calibri"/>
              </a:rPr>
              <a:t>www:lcs-sales.ru</a:t>
            </a:r>
            <a:endParaRPr lang="en-US" sz="14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>
    <oddFooter>&amp;L&amp;1#&amp;"Calibri"&amp;10&amp;K000000Essity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6"/>
  <sheetViews>
    <sheetView tabSelected="1" view="pageBreakPreview" zoomScale="115" zoomScaleNormal="115" zoomScaleSheetLayoutView="115" workbookViewId="0">
      <pane ySplit="14" topLeftCell="A15" activePane="bottomLeft" state="frozen"/>
      <selection pane="bottomLeft" activeCell="A14" sqref="A14"/>
    </sheetView>
  </sheetViews>
  <sheetFormatPr defaultColWidth="11.453125" defaultRowHeight="13" x14ac:dyDescent="0.25"/>
  <cols>
    <col min="1" max="1" width="11.08984375" style="102" customWidth="1"/>
    <col min="2" max="2" width="48.1796875" style="103" customWidth="1"/>
    <col min="3" max="3" width="5.6328125" style="104" customWidth="1"/>
    <col min="4" max="4" width="8" style="104" customWidth="1"/>
    <col min="5" max="5" width="12.36328125" style="105" customWidth="1"/>
    <col min="6" max="6" width="7.453125" style="105" customWidth="1"/>
    <col min="7" max="7" width="5.453125" style="105" customWidth="1"/>
    <col min="8" max="8" width="11.453125" style="105" customWidth="1"/>
    <col min="9" max="9" width="6.453125" style="105" customWidth="1"/>
    <col min="10" max="11" width="9.6328125" style="106" customWidth="1"/>
    <col min="12" max="12" width="8.453125" style="107" customWidth="1"/>
    <col min="13" max="13" width="3.54296875" style="107" customWidth="1"/>
    <col min="14" max="14" width="9.6328125" style="106" customWidth="1"/>
    <col min="15" max="15" width="8.453125" style="107" customWidth="1"/>
    <col min="16" max="16" width="9.6328125" style="106" customWidth="1"/>
    <col min="17" max="17" width="3.453125" style="106" customWidth="1"/>
    <col min="18" max="16384" width="11.453125" style="28"/>
  </cols>
  <sheetData>
    <row r="1" spans="1:17" s="7" customFormat="1" ht="15" customHeight="1" x14ac:dyDescent="0.25">
      <c r="A1" s="1"/>
      <c r="B1" s="2"/>
      <c r="C1" s="3"/>
      <c r="D1" s="3"/>
      <c r="E1" s="4"/>
      <c r="F1" s="3"/>
      <c r="G1" s="3"/>
      <c r="H1" s="4"/>
      <c r="I1" s="4"/>
      <c r="J1" s="5"/>
      <c r="K1" s="5"/>
      <c r="L1" s="6"/>
      <c r="M1" s="6"/>
      <c r="N1" s="5"/>
      <c r="O1" s="6"/>
      <c r="P1" s="5"/>
      <c r="Q1" s="5"/>
    </row>
    <row r="2" spans="1:17" s="7" customFormat="1" ht="15" customHeight="1" x14ac:dyDescent="0.25">
      <c r="A2" s="8"/>
      <c r="B2" s="9"/>
      <c r="C2" s="3"/>
      <c r="D2" s="3"/>
      <c r="E2" s="4"/>
      <c r="F2" s="4"/>
      <c r="G2" s="3"/>
      <c r="H2" s="4"/>
      <c r="I2" s="4"/>
      <c r="J2" s="5"/>
      <c r="K2" s="5"/>
      <c r="L2" s="6"/>
      <c r="M2" s="6"/>
      <c r="N2" s="5"/>
      <c r="O2" s="6"/>
      <c r="P2" s="5"/>
      <c r="Q2" s="5"/>
    </row>
    <row r="3" spans="1:17" s="7" customFormat="1" ht="15" customHeight="1" x14ac:dyDescent="0.25">
      <c r="A3" s="8"/>
      <c r="B3" s="9"/>
      <c r="C3" s="3"/>
      <c r="D3" s="3"/>
      <c r="E3" s="4"/>
      <c r="F3" s="3"/>
      <c r="G3" s="3"/>
      <c r="H3" s="4"/>
      <c r="I3" s="4"/>
      <c r="J3" s="5"/>
      <c r="K3" s="5"/>
      <c r="L3" s="6"/>
      <c r="M3" s="6"/>
      <c r="N3" s="5"/>
      <c r="O3" s="6"/>
      <c r="P3" s="5"/>
      <c r="Q3" s="5"/>
    </row>
    <row r="4" spans="1:17" s="7" customFormat="1" ht="15" customHeight="1" x14ac:dyDescent="0.25">
      <c r="A4" s="10"/>
      <c r="B4" s="11"/>
      <c r="C4" s="3"/>
      <c r="D4" s="3"/>
      <c r="E4" s="4"/>
      <c r="F4" s="3"/>
      <c r="G4" s="3"/>
      <c r="H4" s="4"/>
      <c r="I4" s="4"/>
      <c r="J4" s="5"/>
      <c r="K4" s="5"/>
      <c r="L4" s="6"/>
      <c r="M4" s="6"/>
      <c r="N4" s="5"/>
      <c r="O4" s="6"/>
      <c r="P4" s="5"/>
      <c r="Q4" s="5"/>
    </row>
    <row r="5" spans="1:17" s="7" customFormat="1" ht="15" customHeight="1" x14ac:dyDescent="0.25">
      <c r="A5" s="12"/>
      <c r="B5" s="13"/>
      <c r="C5" s="3"/>
      <c r="D5" s="3"/>
      <c r="E5" s="4"/>
      <c r="F5" s="3"/>
      <c r="G5" s="3"/>
      <c r="H5" s="4"/>
      <c r="I5" s="4"/>
      <c r="J5" s="5"/>
      <c r="K5" s="5"/>
      <c r="L5" s="6"/>
      <c r="M5" s="6"/>
      <c r="N5" s="5"/>
      <c r="O5" s="6"/>
      <c r="P5" s="5"/>
      <c r="Q5" s="5"/>
    </row>
    <row r="6" spans="1:17" s="7" customFormat="1" ht="15" customHeight="1" x14ac:dyDescent="0.25">
      <c r="A6" s="12"/>
      <c r="B6" s="13"/>
      <c r="C6" s="3"/>
      <c r="D6" s="3"/>
      <c r="E6" s="4"/>
      <c r="F6" s="3"/>
      <c r="G6" s="3"/>
      <c r="H6" s="4"/>
      <c r="I6" s="4"/>
      <c r="J6" s="5"/>
      <c r="K6" s="5"/>
      <c r="L6" s="6"/>
      <c r="M6" s="6"/>
      <c r="N6" s="5"/>
      <c r="O6" s="6"/>
      <c r="P6" s="5"/>
      <c r="Q6" s="5"/>
    </row>
    <row r="7" spans="1:17" s="7" customFormat="1" ht="15" customHeight="1" x14ac:dyDescent="0.25">
      <c r="A7" s="284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123"/>
      <c r="N7" s="123"/>
      <c r="O7" s="123"/>
    </row>
    <row r="8" spans="1:17" s="7" customFormat="1" ht="15" customHeight="1" x14ac:dyDescent="0.25">
      <c r="A8" s="123"/>
      <c r="B8" s="123"/>
      <c r="C8" s="127"/>
      <c r="D8" s="123"/>
      <c r="E8" s="123"/>
      <c r="F8" s="127"/>
      <c r="G8" s="123"/>
      <c r="H8" s="127"/>
      <c r="I8" s="123"/>
      <c r="J8" s="14"/>
      <c r="K8" s="14"/>
      <c r="L8" s="15"/>
      <c r="M8" s="15"/>
      <c r="N8" s="14"/>
      <c r="O8" s="15"/>
      <c r="P8" s="14"/>
      <c r="Q8" s="14"/>
    </row>
    <row r="9" spans="1:17" s="18" customFormat="1" ht="15" hidden="1" customHeight="1" x14ac:dyDescent="0.25">
      <c r="A9" s="111" t="s">
        <v>504</v>
      </c>
      <c r="B9" s="112"/>
      <c r="C9" s="130"/>
      <c r="D9" s="112"/>
      <c r="E9" s="16"/>
      <c r="F9" s="128"/>
      <c r="G9" s="16"/>
      <c r="H9" s="128"/>
      <c r="I9" s="16"/>
      <c r="J9" s="17"/>
      <c r="K9" s="17"/>
      <c r="L9" s="15"/>
      <c r="M9" s="15"/>
      <c r="N9" s="17"/>
      <c r="O9" s="15"/>
      <c r="P9" s="17"/>
      <c r="Q9" s="17"/>
    </row>
    <row r="10" spans="1:17" s="18" customFormat="1" ht="14.5" hidden="1" x14ac:dyDescent="0.25">
      <c r="A10" s="125" t="s">
        <v>519</v>
      </c>
      <c r="B10" s="126"/>
      <c r="C10" s="131"/>
      <c r="D10" s="126"/>
      <c r="E10" s="16"/>
      <c r="F10" s="128"/>
      <c r="G10" s="16"/>
      <c r="H10" s="128"/>
      <c r="I10" s="16"/>
      <c r="J10" s="17"/>
      <c r="K10" s="17"/>
      <c r="L10" s="15"/>
      <c r="M10" s="15"/>
      <c r="N10" s="17"/>
      <c r="O10" s="15"/>
      <c r="P10" s="17"/>
      <c r="Q10" s="17"/>
    </row>
    <row r="11" spans="1:17" s="18" customFormat="1" ht="15" hidden="1" customHeight="1" x14ac:dyDescent="0.25">
      <c r="A11" s="19" t="s">
        <v>362</v>
      </c>
      <c r="B11" s="20"/>
      <c r="C11" s="132"/>
      <c r="D11" s="20"/>
      <c r="E11" s="16"/>
      <c r="F11" s="128"/>
      <c r="G11" s="16"/>
      <c r="H11" s="128"/>
      <c r="I11" s="16"/>
      <c r="J11" s="17"/>
      <c r="K11" s="17"/>
      <c r="L11" s="15"/>
      <c r="M11" s="15"/>
      <c r="N11" s="17"/>
      <c r="O11" s="15"/>
      <c r="P11" s="17"/>
      <c r="Q11" s="17"/>
    </row>
    <row r="12" spans="1:17" s="18" customFormat="1" ht="14.5" hidden="1" x14ac:dyDescent="0.25">
      <c r="A12" s="21" t="s">
        <v>363</v>
      </c>
      <c r="B12" s="22"/>
      <c r="C12" s="133"/>
      <c r="D12" s="22"/>
      <c r="E12" s="16"/>
      <c r="F12" s="128"/>
      <c r="G12" s="16"/>
      <c r="H12" s="128"/>
      <c r="I12" s="16"/>
      <c r="J12" s="17"/>
      <c r="K12" s="17"/>
      <c r="L12" s="15"/>
      <c r="M12" s="15"/>
      <c r="N12" s="17"/>
      <c r="O12" s="15"/>
      <c r="P12" s="17"/>
      <c r="Q12" s="17"/>
    </row>
    <row r="13" spans="1:17" ht="15" customHeight="1" x14ac:dyDescent="0.25">
      <c r="A13" s="23"/>
      <c r="B13" s="24"/>
      <c r="C13" s="25"/>
      <c r="D13" s="25"/>
      <c r="E13" s="26"/>
      <c r="F13" s="26"/>
      <c r="G13" s="26"/>
      <c r="H13" s="26"/>
      <c r="I13" s="26"/>
      <c r="J13" s="27"/>
      <c r="K13" s="26"/>
      <c r="L13" s="108" t="s">
        <v>569</v>
      </c>
      <c r="M13" s="108"/>
      <c r="N13" s="285" t="s">
        <v>568</v>
      </c>
      <c r="O13" s="285"/>
      <c r="P13" s="26"/>
      <c r="Q13" s="26"/>
    </row>
    <row r="14" spans="1:17" ht="39" x14ac:dyDescent="0.25">
      <c r="A14" s="29" t="s">
        <v>364</v>
      </c>
      <c r="B14" s="30" t="s">
        <v>1</v>
      </c>
      <c r="C14" s="124" t="s">
        <v>2</v>
      </c>
      <c r="D14" s="31" t="s">
        <v>3</v>
      </c>
      <c r="E14" s="31" t="s">
        <v>4</v>
      </c>
      <c r="F14" s="31" t="s">
        <v>5</v>
      </c>
      <c r="G14" s="31" t="s">
        <v>6</v>
      </c>
      <c r="H14" s="31" t="s">
        <v>343</v>
      </c>
      <c r="I14" s="31" t="s">
        <v>7</v>
      </c>
      <c r="J14" s="32" t="s">
        <v>9</v>
      </c>
      <c r="K14" s="32" t="s">
        <v>10</v>
      </c>
      <c r="L14" s="33" t="s">
        <v>11</v>
      </c>
      <c r="M14" s="113"/>
      <c r="N14" s="32" t="s">
        <v>10</v>
      </c>
      <c r="O14" s="33" t="s">
        <v>11</v>
      </c>
      <c r="P14" s="32" t="s">
        <v>507</v>
      </c>
      <c r="Q14" s="144"/>
    </row>
    <row r="15" spans="1:17" s="38" customFormat="1" x14ac:dyDescent="0.3">
      <c r="A15" s="278" t="s">
        <v>12</v>
      </c>
      <c r="B15" s="79"/>
      <c r="C15" s="98"/>
      <c r="D15" s="35"/>
      <c r="E15" s="35"/>
      <c r="F15" s="98"/>
      <c r="G15" s="35"/>
      <c r="H15" s="98"/>
      <c r="I15" s="35"/>
      <c r="J15" s="36"/>
      <c r="K15" s="36"/>
      <c r="L15" s="37"/>
      <c r="M15" s="114"/>
      <c r="N15" s="36"/>
      <c r="O15" s="37"/>
      <c r="P15" s="36"/>
      <c r="Q15" s="145"/>
    </row>
    <row r="16" spans="1:17" x14ac:dyDescent="0.25">
      <c r="A16" s="34" t="s">
        <v>13</v>
      </c>
      <c r="B16" s="39"/>
      <c r="C16" s="40"/>
      <c r="D16" s="40"/>
      <c r="E16" s="40"/>
      <c r="F16" s="40"/>
      <c r="G16" s="40"/>
      <c r="H16" s="40"/>
      <c r="I16" s="40"/>
      <c r="J16" s="41"/>
      <c r="K16" s="36"/>
      <c r="L16" s="42"/>
      <c r="M16" s="115"/>
      <c r="N16" s="36"/>
      <c r="O16" s="42"/>
      <c r="P16" s="36"/>
      <c r="Q16" s="145"/>
    </row>
    <row r="17" spans="1:17" x14ac:dyDescent="0.25">
      <c r="A17" s="43" t="s">
        <v>14</v>
      </c>
      <c r="B17" s="44"/>
      <c r="C17" s="45"/>
      <c r="D17" s="45"/>
      <c r="E17" s="45"/>
      <c r="F17" s="45"/>
      <c r="G17" s="45"/>
      <c r="H17" s="45"/>
      <c r="I17" s="45"/>
      <c r="J17" s="46"/>
      <c r="K17" s="47"/>
      <c r="L17" s="48"/>
      <c r="M17" s="116"/>
      <c r="N17" s="47"/>
      <c r="O17" s="48"/>
      <c r="P17" s="47"/>
      <c r="Q17" s="146"/>
    </row>
    <row r="18" spans="1:17" x14ac:dyDescent="0.3">
      <c r="A18" s="49">
        <v>460001</v>
      </c>
      <c r="B18" s="279" t="s">
        <v>508</v>
      </c>
      <c r="C18" s="50" t="s">
        <v>15</v>
      </c>
      <c r="D18" s="50" t="s">
        <v>16</v>
      </c>
      <c r="E18" s="51" t="s">
        <v>17</v>
      </c>
      <c r="F18" s="50" t="s">
        <v>16</v>
      </c>
      <c r="G18" s="50" t="s">
        <v>16</v>
      </c>
      <c r="H18" s="50" t="s">
        <v>16</v>
      </c>
      <c r="I18" s="51">
        <v>1</v>
      </c>
      <c r="J18" s="52">
        <f>K18*I18</f>
        <v>33218.796000000002</v>
      </c>
      <c r="K18" s="53">
        <f t="shared" ref="K18:K82" si="0">L18*1.2</f>
        <v>33218.796000000002</v>
      </c>
      <c r="L18" s="54">
        <v>27682.33</v>
      </c>
      <c r="M18" s="117"/>
      <c r="N18" s="53">
        <v>29397.808982527855</v>
      </c>
      <c r="O18" s="54">
        <v>24498.174152106545</v>
      </c>
      <c r="P18" s="122">
        <f>K18/N18-1</f>
        <v>0.12997523113858911</v>
      </c>
      <c r="Q18" s="147"/>
    </row>
    <row r="19" spans="1:17" x14ac:dyDescent="0.3">
      <c r="A19" s="49">
        <v>551000</v>
      </c>
      <c r="B19" s="279" t="s">
        <v>18</v>
      </c>
      <c r="C19" s="50" t="s">
        <v>15</v>
      </c>
      <c r="D19" s="50" t="s">
        <v>16</v>
      </c>
      <c r="E19" s="51" t="s">
        <v>19</v>
      </c>
      <c r="F19" s="50" t="s">
        <v>16</v>
      </c>
      <c r="G19" s="50" t="s">
        <v>16</v>
      </c>
      <c r="H19" s="50" t="s">
        <v>16</v>
      </c>
      <c r="I19" s="51">
        <v>1</v>
      </c>
      <c r="J19" s="52">
        <f>K19*I19</f>
        <v>18577.367999999999</v>
      </c>
      <c r="K19" s="53">
        <f t="shared" si="0"/>
        <v>18577.367999999999</v>
      </c>
      <c r="L19" s="54">
        <v>15481.14</v>
      </c>
      <c r="M19" s="117"/>
      <c r="N19" s="53">
        <v>16440.225023792536</v>
      </c>
      <c r="O19" s="54">
        <v>13700.187519827114</v>
      </c>
      <c r="P19" s="122">
        <f t="shared" ref="P19:P82" si="1">K19/N19-1</f>
        <v>0.12999475208609113</v>
      </c>
      <c r="Q19" s="147"/>
    </row>
    <row r="20" spans="1:17" x14ac:dyDescent="0.3">
      <c r="A20" s="49">
        <v>551008</v>
      </c>
      <c r="B20" s="279" t="s">
        <v>18</v>
      </c>
      <c r="C20" s="50" t="s">
        <v>15</v>
      </c>
      <c r="D20" s="50" t="s">
        <v>16</v>
      </c>
      <c r="E20" s="51" t="s">
        <v>20</v>
      </c>
      <c r="F20" s="50" t="s">
        <v>16</v>
      </c>
      <c r="G20" s="50" t="s">
        <v>16</v>
      </c>
      <c r="H20" s="50" t="s">
        <v>16</v>
      </c>
      <c r="I20" s="51">
        <v>1</v>
      </c>
      <c r="J20" s="52">
        <f>K20*I20</f>
        <v>18577.367999999999</v>
      </c>
      <c r="K20" s="53">
        <f t="shared" si="0"/>
        <v>18577.367999999999</v>
      </c>
      <c r="L20" s="54">
        <v>15481.14</v>
      </c>
      <c r="M20" s="117"/>
      <c r="N20" s="53">
        <v>16440.225023792536</v>
      </c>
      <c r="O20" s="54">
        <v>13700.187519827114</v>
      </c>
      <c r="P20" s="122">
        <f t="shared" si="1"/>
        <v>0.12999475208609113</v>
      </c>
      <c r="Q20" s="147"/>
    </row>
    <row r="21" spans="1:17" ht="27" customHeight="1" x14ac:dyDescent="0.3">
      <c r="A21" s="49">
        <v>551100</v>
      </c>
      <c r="B21" s="279" t="s">
        <v>508</v>
      </c>
      <c r="C21" s="50" t="s">
        <v>15</v>
      </c>
      <c r="D21" s="50" t="s">
        <v>16</v>
      </c>
      <c r="E21" s="51" t="s">
        <v>19</v>
      </c>
      <c r="F21" s="50" t="s">
        <v>16</v>
      </c>
      <c r="G21" s="50" t="s">
        <v>16</v>
      </c>
      <c r="H21" s="50" t="s">
        <v>16</v>
      </c>
      <c r="I21" s="51">
        <v>1</v>
      </c>
      <c r="J21" s="52">
        <f>K21*I21</f>
        <v>23666.448</v>
      </c>
      <c r="K21" s="53">
        <f t="shared" si="0"/>
        <v>23666.448</v>
      </c>
      <c r="L21" s="54">
        <v>19722.04</v>
      </c>
      <c r="M21" s="117"/>
      <c r="N21" s="53">
        <v>20851.333983819164</v>
      </c>
      <c r="O21" s="54">
        <v>17376.111653182637</v>
      </c>
      <c r="P21" s="122">
        <f t="shared" si="1"/>
        <v>0.13500882093996447</v>
      </c>
      <c r="Q21" s="147"/>
    </row>
    <row r="22" spans="1:17" ht="27" customHeight="1" x14ac:dyDescent="0.3">
      <c r="A22" s="49">
        <v>551108</v>
      </c>
      <c r="B22" s="279" t="s">
        <v>508</v>
      </c>
      <c r="C22" s="50" t="s">
        <v>15</v>
      </c>
      <c r="D22" s="50" t="s">
        <v>16</v>
      </c>
      <c r="E22" s="51" t="s">
        <v>20</v>
      </c>
      <c r="F22" s="50" t="s">
        <v>16</v>
      </c>
      <c r="G22" s="50" t="s">
        <v>16</v>
      </c>
      <c r="H22" s="50" t="s">
        <v>16</v>
      </c>
      <c r="I22" s="51">
        <v>1</v>
      </c>
      <c r="J22" s="52">
        <f>K22*I22</f>
        <v>23666.448</v>
      </c>
      <c r="K22" s="53">
        <f t="shared" si="0"/>
        <v>23666.448</v>
      </c>
      <c r="L22" s="54">
        <v>19722.04</v>
      </c>
      <c r="M22" s="117"/>
      <c r="N22" s="53">
        <v>20851.333983819164</v>
      </c>
      <c r="O22" s="54">
        <v>17376.111653182637</v>
      </c>
      <c r="P22" s="122">
        <f t="shared" si="1"/>
        <v>0.13500882093996447</v>
      </c>
      <c r="Q22" s="147"/>
    </row>
    <row r="23" spans="1:17" x14ac:dyDescent="0.25">
      <c r="A23" s="281" t="s">
        <v>21</v>
      </c>
      <c r="B23" s="44"/>
      <c r="C23" s="45"/>
      <c r="D23" s="45"/>
      <c r="E23" s="45"/>
      <c r="F23" s="45"/>
      <c r="G23" s="45"/>
      <c r="H23" s="45"/>
      <c r="I23" s="45"/>
      <c r="J23" s="46"/>
      <c r="K23" s="47"/>
      <c r="L23" s="48"/>
      <c r="M23" s="116"/>
      <c r="N23" s="47"/>
      <c r="O23" s="48"/>
      <c r="P23" s="122"/>
      <c r="Q23" s="147"/>
    </row>
    <row r="24" spans="1:17" x14ac:dyDescent="0.3">
      <c r="A24" s="49">
        <v>290016</v>
      </c>
      <c r="B24" s="279" t="s">
        <v>365</v>
      </c>
      <c r="C24" s="50" t="s">
        <v>15</v>
      </c>
      <c r="D24" s="50" t="s">
        <v>22</v>
      </c>
      <c r="E24" s="51" t="s">
        <v>19</v>
      </c>
      <c r="F24" s="51">
        <v>400</v>
      </c>
      <c r="G24" s="51">
        <v>2</v>
      </c>
      <c r="H24" s="51">
        <v>100</v>
      </c>
      <c r="I24" s="51">
        <v>6</v>
      </c>
      <c r="J24" s="52">
        <f t="shared" ref="J24:J29" si="2">K24*I24</f>
        <v>5679.9359999999997</v>
      </c>
      <c r="K24" s="53">
        <f t="shared" si="0"/>
        <v>946.65599999999995</v>
      </c>
      <c r="L24" s="54">
        <v>788.88</v>
      </c>
      <c r="M24" s="117"/>
      <c r="N24" s="53">
        <v>838.26762000209158</v>
      </c>
      <c r="O24" s="54">
        <v>698.556350001743</v>
      </c>
      <c r="P24" s="122">
        <f t="shared" si="1"/>
        <v>0.12930044941690322</v>
      </c>
      <c r="Q24" s="147"/>
    </row>
    <row r="25" spans="1:17" x14ac:dyDescent="0.3">
      <c r="A25" s="49">
        <v>290067</v>
      </c>
      <c r="B25" s="279" t="s">
        <v>27</v>
      </c>
      <c r="C25" s="50" t="s">
        <v>15</v>
      </c>
      <c r="D25" s="50" t="s">
        <v>23</v>
      </c>
      <c r="E25" s="51" t="s">
        <v>19</v>
      </c>
      <c r="F25" s="51">
        <v>600</v>
      </c>
      <c r="G25" s="51">
        <v>2</v>
      </c>
      <c r="H25" s="51" t="s">
        <v>24</v>
      </c>
      <c r="I25" s="51">
        <v>6</v>
      </c>
      <c r="J25" s="52">
        <f t="shared" si="2"/>
        <v>6442.3439999999991</v>
      </c>
      <c r="K25" s="53">
        <f t="shared" si="0"/>
        <v>1073.7239999999999</v>
      </c>
      <c r="L25" s="54">
        <v>894.77</v>
      </c>
      <c r="M25" s="117"/>
      <c r="N25" s="53">
        <v>951.31513435763009</v>
      </c>
      <c r="O25" s="54">
        <v>792.76261196469181</v>
      </c>
      <c r="P25" s="122">
        <f t="shared" si="1"/>
        <v>0.12867330837223112</v>
      </c>
      <c r="Q25" s="147"/>
    </row>
    <row r="26" spans="1:17" s="55" customFormat="1" x14ac:dyDescent="0.3">
      <c r="A26" s="49">
        <v>290076</v>
      </c>
      <c r="B26" s="279" t="s">
        <v>27</v>
      </c>
      <c r="C26" s="50" t="s">
        <v>15</v>
      </c>
      <c r="D26" s="50" t="s">
        <v>23</v>
      </c>
      <c r="E26" s="51" t="s">
        <v>25</v>
      </c>
      <c r="F26" s="51">
        <v>600</v>
      </c>
      <c r="G26" s="51">
        <v>2</v>
      </c>
      <c r="H26" s="51" t="s">
        <v>24</v>
      </c>
      <c r="I26" s="51">
        <v>6</v>
      </c>
      <c r="J26" s="52">
        <f t="shared" si="2"/>
        <v>5641.848</v>
      </c>
      <c r="K26" s="53">
        <f t="shared" si="0"/>
        <v>940.30799999999999</v>
      </c>
      <c r="L26" s="54">
        <v>783.59</v>
      </c>
      <c r="M26" s="117"/>
      <c r="N26" s="53">
        <v>833.28811575557506</v>
      </c>
      <c r="O26" s="54">
        <v>694.40676312964592</v>
      </c>
      <c r="P26" s="122">
        <f t="shared" si="1"/>
        <v>0.12843082989055454</v>
      </c>
      <c r="Q26" s="147"/>
    </row>
    <row r="27" spans="1:17" s="55" customFormat="1" x14ac:dyDescent="0.3">
      <c r="A27" s="49">
        <v>290068</v>
      </c>
      <c r="B27" s="279" t="s">
        <v>27</v>
      </c>
      <c r="C27" s="50" t="s">
        <v>15</v>
      </c>
      <c r="D27" s="50" t="s">
        <v>23</v>
      </c>
      <c r="E27" s="51" t="s">
        <v>26</v>
      </c>
      <c r="F27" s="51">
        <v>600</v>
      </c>
      <c r="G27" s="51">
        <v>2</v>
      </c>
      <c r="H27" s="51" t="s">
        <v>24</v>
      </c>
      <c r="I27" s="51">
        <v>6</v>
      </c>
      <c r="J27" s="52">
        <f t="shared" si="2"/>
        <v>6442.3439999999991</v>
      </c>
      <c r="K27" s="53">
        <f t="shared" si="0"/>
        <v>1073.7239999999999</v>
      </c>
      <c r="L27" s="54">
        <v>894.77</v>
      </c>
      <c r="M27" s="117"/>
      <c r="N27" s="53">
        <v>951.43750924378469</v>
      </c>
      <c r="O27" s="54">
        <v>792.86459103648724</v>
      </c>
      <c r="P27" s="122">
        <f t="shared" si="1"/>
        <v>0.12852813723248113</v>
      </c>
      <c r="Q27" s="147"/>
    </row>
    <row r="28" spans="1:17" s="56" customFormat="1" x14ac:dyDescent="0.3">
      <c r="A28" s="49">
        <v>120067</v>
      </c>
      <c r="B28" s="279" t="s">
        <v>366</v>
      </c>
      <c r="C28" s="50" t="s">
        <v>15</v>
      </c>
      <c r="D28" s="50" t="s">
        <v>23</v>
      </c>
      <c r="E28" s="51" t="s">
        <v>19</v>
      </c>
      <c r="F28" s="51">
        <v>600</v>
      </c>
      <c r="G28" s="51">
        <v>2</v>
      </c>
      <c r="H28" s="51" t="s">
        <v>24</v>
      </c>
      <c r="I28" s="51">
        <v>6</v>
      </c>
      <c r="J28" s="52">
        <f t="shared" si="2"/>
        <v>4002.6239999999998</v>
      </c>
      <c r="K28" s="53">
        <f t="shared" si="0"/>
        <v>667.10399999999993</v>
      </c>
      <c r="L28" s="54">
        <v>555.91999999999996</v>
      </c>
      <c r="M28" s="117"/>
      <c r="N28" s="53">
        <v>581.72910480630446</v>
      </c>
      <c r="O28" s="54">
        <v>484.77425400525374</v>
      </c>
      <c r="P28" s="122">
        <f t="shared" si="1"/>
        <v>0.14676057032099554</v>
      </c>
      <c r="Q28" s="147"/>
    </row>
    <row r="29" spans="1:17" x14ac:dyDescent="0.3">
      <c r="A29" s="49">
        <v>290059</v>
      </c>
      <c r="B29" s="279" t="s">
        <v>367</v>
      </c>
      <c r="C29" s="50" t="s">
        <v>15</v>
      </c>
      <c r="D29" s="50" t="s">
        <v>28</v>
      </c>
      <c r="E29" s="51" t="s">
        <v>19</v>
      </c>
      <c r="F29" s="51">
        <v>1120</v>
      </c>
      <c r="G29" s="51">
        <v>1</v>
      </c>
      <c r="H29" s="51" t="s">
        <v>29</v>
      </c>
      <c r="I29" s="51">
        <v>6</v>
      </c>
      <c r="J29" s="52">
        <f t="shared" si="2"/>
        <v>8195.9039999999986</v>
      </c>
      <c r="K29" s="53">
        <f t="shared" si="0"/>
        <v>1365.9839999999999</v>
      </c>
      <c r="L29" s="54">
        <v>1138.32</v>
      </c>
      <c r="M29" s="117"/>
      <c r="N29" s="53">
        <v>1209.9173882267376</v>
      </c>
      <c r="O29" s="54">
        <v>1008.264490188948</v>
      </c>
      <c r="P29" s="122">
        <f t="shared" si="1"/>
        <v>0.12898947753944956</v>
      </c>
      <c r="Q29" s="147"/>
    </row>
    <row r="30" spans="1:17" x14ac:dyDescent="0.25">
      <c r="A30" s="57" t="s">
        <v>30</v>
      </c>
      <c r="B30" s="39"/>
      <c r="C30" s="50"/>
      <c r="D30" s="50"/>
      <c r="E30" s="51"/>
      <c r="F30" s="51"/>
      <c r="G30" s="51"/>
      <c r="H30" s="51"/>
      <c r="I30" s="51"/>
      <c r="J30" s="58"/>
      <c r="K30" s="58"/>
      <c r="L30" s="59"/>
      <c r="M30" s="118"/>
      <c r="N30" s="58"/>
      <c r="O30" s="59"/>
      <c r="P30" s="122"/>
      <c r="Q30" s="147"/>
    </row>
    <row r="31" spans="1:17" x14ac:dyDescent="0.25">
      <c r="A31" s="43" t="s">
        <v>21</v>
      </c>
      <c r="B31" s="44"/>
      <c r="C31" s="45"/>
      <c r="D31" s="45"/>
      <c r="E31" s="45"/>
      <c r="F31" s="45"/>
      <c r="G31" s="45"/>
      <c r="H31" s="45"/>
      <c r="I31" s="45"/>
      <c r="J31" s="46"/>
      <c r="K31" s="47"/>
      <c r="L31" s="48"/>
      <c r="M31" s="116"/>
      <c r="N31" s="47"/>
      <c r="O31" s="48"/>
      <c r="P31" s="122"/>
      <c r="Q31" s="147"/>
    </row>
    <row r="32" spans="1:17" x14ac:dyDescent="0.3">
      <c r="A32" s="49">
        <v>471110</v>
      </c>
      <c r="B32" s="279" t="s">
        <v>31</v>
      </c>
      <c r="C32" s="50" t="s">
        <v>32</v>
      </c>
      <c r="D32" s="50" t="s">
        <v>16</v>
      </c>
      <c r="E32" s="51" t="s">
        <v>19</v>
      </c>
      <c r="F32" s="51">
        <v>715</v>
      </c>
      <c r="G32" s="51">
        <v>2</v>
      </c>
      <c r="H32" s="51">
        <v>143</v>
      </c>
      <c r="I32" s="51">
        <v>6</v>
      </c>
      <c r="J32" s="52">
        <f>K32*I32</f>
        <v>8519.9039999999986</v>
      </c>
      <c r="K32" s="53">
        <f t="shared" si="0"/>
        <v>1419.9839999999999</v>
      </c>
      <c r="L32" s="54">
        <v>1183.32</v>
      </c>
      <c r="M32" s="117"/>
      <c r="N32" s="53">
        <v>1255.4238717583855</v>
      </c>
      <c r="O32" s="54">
        <v>1046.1865597986546</v>
      </c>
      <c r="P32" s="122">
        <f t="shared" si="1"/>
        <v>0.13107933658384741</v>
      </c>
      <c r="Q32" s="147"/>
    </row>
    <row r="33" spans="1:17" x14ac:dyDescent="0.3">
      <c r="A33" s="49">
        <v>471113</v>
      </c>
      <c r="B33" s="279" t="s">
        <v>33</v>
      </c>
      <c r="C33" s="50" t="s">
        <v>34</v>
      </c>
      <c r="D33" s="50" t="s">
        <v>16</v>
      </c>
      <c r="E33" s="51" t="s">
        <v>19</v>
      </c>
      <c r="F33" s="51">
        <v>572</v>
      </c>
      <c r="G33" s="51">
        <v>2</v>
      </c>
      <c r="H33" s="51">
        <v>143</v>
      </c>
      <c r="I33" s="51">
        <v>6</v>
      </c>
      <c r="J33" s="52">
        <f>K33*I33</f>
        <v>6747.3360000000002</v>
      </c>
      <c r="K33" s="53">
        <f t="shared" si="0"/>
        <v>1124.556</v>
      </c>
      <c r="L33" s="54">
        <v>937.13</v>
      </c>
      <c r="M33" s="117"/>
      <c r="N33" s="53">
        <v>996.32047697910298</v>
      </c>
      <c r="O33" s="54">
        <v>830.26706414925252</v>
      </c>
      <c r="P33" s="122">
        <f t="shared" si="1"/>
        <v>0.12870911115840356</v>
      </c>
      <c r="Q33" s="147"/>
    </row>
    <row r="34" spans="1:17" x14ac:dyDescent="0.25">
      <c r="A34" s="34" t="s">
        <v>35</v>
      </c>
      <c r="B34" s="39"/>
      <c r="C34" s="40"/>
      <c r="D34" s="50"/>
      <c r="E34" s="40"/>
      <c r="F34" s="40"/>
      <c r="G34" s="40"/>
      <c r="H34" s="40"/>
      <c r="I34" s="40"/>
      <c r="J34" s="58"/>
      <c r="K34" s="58"/>
      <c r="L34" s="59"/>
      <c r="M34" s="118"/>
      <c r="N34" s="58"/>
      <c r="O34" s="59"/>
      <c r="P34" s="122"/>
      <c r="Q34" s="147"/>
    </row>
    <row r="35" spans="1:17" x14ac:dyDescent="0.25">
      <c r="A35" s="281" t="s">
        <v>36</v>
      </c>
      <c r="B35" s="44"/>
      <c r="C35" s="45"/>
      <c r="D35" s="45"/>
      <c r="E35" s="45"/>
      <c r="F35" s="45"/>
      <c r="G35" s="45"/>
      <c r="H35" s="45"/>
      <c r="I35" s="45"/>
      <c r="J35" s="46"/>
      <c r="K35" s="47"/>
      <c r="L35" s="48"/>
      <c r="M35" s="116"/>
      <c r="N35" s="47"/>
      <c r="O35" s="48"/>
      <c r="P35" s="122"/>
      <c r="Q35" s="147"/>
    </row>
    <row r="36" spans="1:17" x14ac:dyDescent="0.3">
      <c r="A36" s="49">
        <v>552000</v>
      </c>
      <c r="B36" s="279" t="s">
        <v>37</v>
      </c>
      <c r="C36" s="50" t="s">
        <v>38</v>
      </c>
      <c r="D36" s="50" t="s">
        <v>16</v>
      </c>
      <c r="E36" s="51" t="s">
        <v>19</v>
      </c>
      <c r="F36" s="50" t="s">
        <v>16</v>
      </c>
      <c r="G36" s="50" t="s">
        <v>16</v>
      </c>
      <c r="H36" s="50" t="s">
        <v>16</v>
      </c>
      <c r="I36" s="51">
        <v>1</v>
      </c>
      <c r="J36" s="52">
        <f t="shared" ref="J36:J43" si="3">K36*I36</f>
        <v>6099.2759999999989</v>
      </c>
      <c r="K36" s="53">
        <f t="shared" si="0"/>
        <v>6099.2759999999989</v>
      </c>
      <c r="L36" s="54">
        <v>5082.7299999999996</v>
      </c>
      <c r="M36" s="117"/>
      <c r="N36" s="53">
        <v>5349.9623871236081</v>
      </c>
      <c r="O36" s="54">
        <v>4458.3019892696739</v>
      </c>
      <c r="P36" s="122">
        <f t="shared" si="1"/>
        <v>0.1400596039104598</v>
      </c>
      <c r="Q36" s="147"/>
    </row>
    <row r="37" spans="1:17" x14ac:dyDescent="0.3">
      <c r="A37" s="49">
        <v>552008</v>
      </c>
      <c r="B37" s="279" t="s">
        <v>37</v>
      </c>
      <c r="C37" s="50" t="s">
        <v>38</v>
      </c>
      <c r="D37" s="50" t="s">
        <v>16</v>
      </c>
      <c r="E37" s="51" t="s">
        <v>20</v>
      </c>
      <c r="F37" s="50" t="s">
        <v>16</v>
      </c>
      <c r="G37" s="50" t="s">
        <v>16</v>
      </c>
      <c r="H37" s="50" t="s">
        <v>16</v>
      </c>
      <c r="I37" s="51">
        <v>1</v>
      </c>
      <c r="J37" s="52">
        <f t="shared" si="3"/>
        <v>6099.2759999999989</v>
      </c>
      <c r="K37" s="53">
        <f t="shared" si="0"/>
        <v>6099.2759999999989</v>
      </c>
      <c r="L37" s="54">
        <v>5082.7299999999996</v>
      </c>
      <c r="M37" s="117"/>
      <c r="N37" s="53">
        <v>5349.9623871236081</v>
      </c>
      <c r="O37" s="54">
        <v>4458.3019892696739</v>
      </c>
      <c r="P37" s="122">
        <f t="shared" si="1"/>
        <v>0.1400596039104598</v>
      </c>
      <c r="Q37" s="147"/>
    </row>
    <row r="38" spans="1:17" x14ac:dyDescent="0.3">
      <c r="A38" s="49">
        <v>552100</v>
      </c>
      <c r="B38" s="279" t="s">
        <v>39</v>
      </c>
      <c r="C38" s="50" t="s">
        <v>38</v>
      </c>
      <c r="D38" s="50" t="s">
        <v>16</v>
      </c>
      <c r="E38" s="51" t="s">
        <v>19</v>
      </c>
      <c r="F38" s="50" t="s">
        <v>16</v>
      </c>
      <c r="G38" s="50" t="s">
        <v>16</v>
      </c>
      <c r="H38" s="50" t="s">
        <v>16</v>
      </c>
      <c r="I38" s="51">
        <v>1</v>
      </c>
      <c r="J38" s="52">
        <f t="shared" si="3"/>
        <v>4247.2560000000003</v>
      </c>
      <c r="K38" s="53">
        <f t="shared" si="0"/>
        <v>4247.2560000000003</v>
      </c>
      <c r="L38" s="54">
        <v>3539.38</v>
      </c>
      <c r="M38" s="117"/>
      <c r="N38" s="53">
        <v>3726.3695098571079</v>
      </c>
      <c r="O38" s="54">
        <v>3105.3079248809236</v>
      </c>
      <c r="P38" s="122">
        <f t="shared" si="1"/>
        <v>0.13978390730308066</v>
      </c>
      <c r="Q38" s="147"/>
    </row>
    <row r="39" spans="1:17" x14ac:dyDescent="0.3">
      <c r="A39" s="49">
        <v>552108</v>
      </c>
      <c r="B39" s="279" t="s">
        <v>39</v>
      </c>
      <c r="C39" s="50" t="s">
        <v>38</v>
      </c>
      <c r="D39" s="50" t="s">
        <v>16</v>
      </c>
      <c r="E39" s="51" t="s">
        <v>20</v>
      </c>
      <c r="F39" s="50" t="s">
        <v>16</v>
      </c>
      <c r="G39" s="50" t="s">
        <v>16</v>
      </c>
      <c r="H39" s="50" t="s">
        <v>16</v>
      </c>
      <c r="I39" s="51">
        <v>1</v>
      </c>
      <c r="J39" s="52">
        <f t="shared" si="3"/>
        <v>4247.2560000000003</v>
      </c>
      <c r="K39" s="53">
        <f t="shared" si="0"/>
        <v>4247.2560000000003</v>
      </c>
      <c r="L39" s="54">
        <v>3539.38</v>
      </c>
      <c r="M39" s="117"/>
      <c r="N39" s="53">
        <v>3726.3695098571079</v>
      </c>
      <c r="O39" s="54">
        <v>3105.3079248809236</v>
      </c>
      <c r="P39" s="122">
        <f t="shared" si="1"/>
        <v>0.13978390730308066</v>
      </c>
      <c r="Q39" s="147"/>
    </row>
    <row r="40" spans="1:17" s="38" customFormat="1" x14ac:dyDescent="0.3">
      <c r="A40" s="49">
        <v>460004</v>
      </c>
      <c r="B40" s="279" t="s">
        <v>40</v>
      </c>
      <c r="C40" s="50" t="s">
        <v>38</v>
      </c>
      <c r="D40" s="50" t="s">
        <v>16</v>
      </c>
      <c r="E40" s="51" t="s">
        <v>17</v>
      </c>
      <c r="F40" s="50" t="s">
        <v>16</v>
      </c>
      <c r="G40" s="50" t="s">
        <v>16</v>
      </c>
      <c r="H40" s="50" t="s">
        <v>16</v>
      </c>
      <c r="I40" s="51">
        <v>1</v>
      </c>
      <c r="J40" s="52">
        <f t="shared" si="3"/>
        <v>11506.02</v>
      </c>
      <c r="K40" s="53">
        <f t="shared" si="0"/>
        <v>11506.02</v>
      </c>
      <c r="L40" s="54">
        <v>9588.35</v>
      </c>
      <c r="M40" s="117"/>
      <c r="N40" s="53">
        <v>9834.1656762737257</v>
      </c>
      <c r="O40" s="54">
        <v>8195.1380635614387</v>
      </c>
      <c r="P40" s="122">
        <f t="shared" si="1"/>
        <v>0.17000469371386062</v>
      </c>
      <c r="Q40" s="147"/>
    </row>
    <row r="41" spans="1:17" s="38" customFormat="1" x14ac:dyDescent="0.3">
      <c r="A41" s="49">
        <v>460005</v>
      </c>
      <c r="B41" s="279" t="s">
        <v>41</v>
      </c>
      <c r="C41" s="50" t="s">
        <v>38</v>
      </c>
      <c r="D41" s="50" t="s">
        <v>16</v>
      </c>
      <c r="E41" s="51" t="s">
        <v>17</v>
      </c>
      <c r="F41" s="50" t="s">
        <v>16</v>
      </c>
      <c r="G41" s="50" t="s">
        <v>16</v>
      </c>
      <c r="H41" s="50" t="s">
        <v>16</v>
      </c>
      <c r="I41" s="51">
        <v>1</v>
      </c>
      <c r="J41" s="52">
        <f t="shared" si="3"/>
        <v>8437.3319999999985</v>
      </c>
      <c r="K41" s="53">
        <f t="shared" si="0"/>
        <v>8437.3319999999985</v>
      </c>
      <c r="L41" s="54">
        <v>7031.11</v>
      </c>
      <c r="M41" s="117"/>
      <c r="N41" s="53">
        <v>7210.380698375503</v>
      </c>
      <c r="O41" s="54">
        <v>6008.6505819795857</v>
      </c>
      <c r="P41" s="122">
        <f t="shared" si="1"/>
        <v>0.17016456591549001</v>
      </c>
      <c r="Q41" s="147"/>
    </row>
    <row r="42" spans="1:17" s="38" customFormat="1" x14ac:dyDescent="0.3">
      <c r="A42" s="49">
        <v>552200</v>
      </c>
      <c r="B42" s="279" t="s">
        <v>368</v>
      </c>
      <c r="C42" s="50" t="s">
        <v>38</v>
      </c>
      <c r="D42" s="50" t="s">
        <v>16</v>
      </c>
      <c r="E42" s="51" t="s">
        <v>19</v>
      </c>
      <c r="F42" s="50" t="s">
        <v>16</v>
      </c>
      <c r="G42" s="50" t="s">
        <v>16</v>
      </c>
      <c r="H42" s="50" t="s">
        <v>16</v>
      </c>
      <c r="I42" s="51">
        <v>1</v>
      </c>
      <c r="J42" s="52">
        <f t="shared" si="3"/>
        <v>4510.92</v>
      </c>
      <c r="K42" s="53">
        <f t="shared" si="0"/>
        <v>4510.92</v>
      </c>
      <c r="L42" s="54">
        <v>3759.1</v>
      </c>
      <c r="M42" s="117"/>
      <c r="N42" s="53">
        <v>3991.086687262753</v>
      </c>
      <c r="O42" s="54">
        <v>3325.9055727189611</v>
      </c>
      <c r="P42" s="122">
        <f t="shared" si="1"/>
        <v>0.13024856473207036</v>
      </c>
      <c r="Q42" s="147"/>
    </row>
    <row r="43" spans="1:17" s="38" customFormat="1" x14ac:dyDescent="0.3">
      <c r="A43" s="49">
        <v>552208</v>
      </c>
      <c r="B43" s="279" t="s">
        <v>41</v>
      </c>
      <c r="C43" s="50" t="s">
        <v>38</v>
      </c>
      <c r="D43" s="50" t="s">
        <v>16</v>
      </c>
      <c r="E43" s="51" t="s">
        <v>20</v>
      </c>
      <c r="F43" s="50" t="s">
        <v>16</v>
      </c>
      <c r="G43" s="50" t="s">
        <v>16</v>
      </c>
      <c r="H43" s="50" t="s">
        <v>16</v>
      </c>
      <c r="I43" s="51">
        <v>1</v>
      </c>
      <c r="J43" s="52">
        <f t="shared" si="3"/>
        <v>4510.92</v>
      </c>
      <c r="K43" s="53">
        <f t="shared" si="0"/>
        <v>4510.92</v>
      </c>
      <c r="L43" s="54">
        <v>3759.1</v>
      </c>
      <c r="M43" s="117"/>
      <c r="N43" s="53">
        <v>3991.086687262753</v>
      </c>
      <c r="O43" s="54">
        <v>3325.9055727189611</v>
      </c>
      <c r="P43" s="122">
        <f t="shared" si="1"/>
        <v>0.13024856473207036</v>
      </c>
      <c r="Q43" s="147"/>
    </row>
    <row r="44" spans="1:17" x14ac:dyDescent="0.25">
      <c r="A44" s="281" t="s">
        <v>21</v>
      </c>
      <c r="B44" s="44"/>
      <c r="C44" s="45"/>
      <c r="D44" s="45"/>
      <c r="E44" s="45"/>
      <c r="F44" s="45"/>
      <c r="G44" s="45"/>
      <c r="H44" s="45"/>
      <c r="I44" s="45"/>
      <c r="J44" s="46"/>
      <c r="K44" s="47"/>
      <c r="L44" s="48"/>
      <c r="M44" s="116"/>
      <c r="N44" s="47"/>
      <c r="O44" s="48"/>
      <c r="P44" s="122"/>
      <c r="Q44" s="147"/>
    </row>
    <row r="45" spans="1:17" s="66" customFormat="1" x14ac:dyDescent="0.3">
      <c r="A45" s="60">
        <v>100297</v>
      </c>
      <c r="B45" s="279" t="s">
        <v>369</v>
      </c>
      <c r="C45" s="61" t="s">
        <v>38</v>
      </c>
      <c r="D45" s="61" t="s">
        <v>22</v>
      </c>
      <c r="E45" s="62" t="s">
        <v>19</v>
      </c>
      <c r="F45" s="62">
        <v>100</v>
      </c>
      <c r="G45" s="62">
        <v>2</v>
      </c>
      <c r="H45" s="62" t="s">
        <v>370</v>
      </c>
      <c r="I45" s="62">
        <v>21</v>
      </c>
      <c r="J45" s="63">
        <f t="shared" ref="J45:J50" si="4">K45*I45</f>
        <v>6003.9</v>
      </c>
      <c r="K45" s="64">
        <f t="shared" si="0"/>
        <v>285.89999999999998</v>
      </c>
      <c r="L45" s="65">
        <v>238.25</v>
      </c>
      <c r="M45" s="119"/>
      <c r="N45" s="64">
        <v>253.90539392171186</v>
      </c>
      <c r="O45" s="65">
        <v>211.58782826809323</v>
      </c>
      <c r="P45" s="122">
        <f t="shared" si="1"/>
        <v>0.12600995033667228</v>
      </c>
      <c r="Q45" s="147"/>
    </row>
    <row r="46" spans="1:17" ht="17.25" customHeight="1" x14ac:dyDescent="0.3">
      <c r="A46" s="49">
        <v>100288</v>
      </c>
      <c r="B46" s="279" t="s">
        <v>42</v>
      </c>
      <c r="C46" s="50" t="s">
        <v>38</v>
      </c>
      <c r="D46" s="50" t="s">
        <v>22</v>
      </c>
      <c r="E46" s="51" t="s">
        <v>19</v>
      </c>
      <c r="F46" s="51">
        <v>110</v>
      </c>
      <c r="G46" s="51">
        <v>2</v>
      </c>
      <c r="H46" s="51" t="s">
        <v>370</v>
      </c>
      <c r="I46" s="51">
        <v>21</v>
      </c>
      <c r="J46" s="52">
        <f t="shared" si="4"/>
        <v>6003.9</v>
      </c>
      <c r="K46" s="53">
        <f t="shared" si="0"/>
        <v>285.89999999999998</v>
      </c>
      <c r="L46" s="54">
        <v>238.25</v>
      </c>
      <c r="M46" s="117"/>
      <c r="N46" s="53">
        <v>254.24762858685929</v>
      </c>
      <c r="O46" s="54">
        <v>211.87302382238275</v>
      </c>
      <c r="P46" s="122">
        <f t="shared" si="1"/>
        <v>0.12449426407266251</v>
      </c>
      <c r="Q46" s="147"/>
    </row>
    <row r="47" spans="1:17" x14ac:dyDescent="0.3">
      <c r="A47" s="49">
        <v>120288</v>
      </c>
      <c r="B47" s="279" t="s">
        <v>43</v>
      </c>
      <c r="C47" s="50" t="s">
        <v>38</v>
      </c>
      <c r="D47" s="50" t="s">
        <v>23</v>
      </c>
      <c r="E47" s="51" t="s">
        <v>19</v>
      </c>
      <c r="F47" s="51">
        <v>136</v>
      </c>
      <c r="G47" s="51">
        <v>2</v>
      </c>
      <c r="H47" s="51" t="s">
        <v>370</v>
      </c>
      <c r="I47" s="51">
        <v>21</v>
      </c>
      <c r="J47" s="52">
        <f t="shared" si="4"/>
        <v>6404.3279999999995</v>
      </c>
      <c r="K47" s="53">
        <f t="shared" si="0"/>
        <v>304.96799999999996</v>
      </c>
      <c r="L47" s="54">
        <v>254.14</v>
      </c>
      <c r="M47" s="117"/>
      <c r="N47" s="53">
        <v>271.05627188053148</v>
      </c>
      <c r="O47" s="54">
        <v>225.88022656710956</v>
      </c>
      <c r="P47" s="122">
        <f t="shared" si="1"/>
        <v>0.1251095497041852</v>
      </c>
      <c r="Q47" s="147"/>
    </row>
    <row r="48" spans="1:17" x14ac:dyDescent="0.3">
      <c r="A48" s="49">
        <v>471117</v>
      </c>
      <c r="B48" s="279" t="s">
        <v>43</v>
      </c>
      <c r="C48" s="50" t="s">
        <v>38</v>
      </c>
      <c r="D48" s="50" t="s">
        <v>23</v>
      </c>
      <c r="E48" s="51" t="s">
        <v>19</v>
      </c>
      <c r="F48" s="51">
        <v>190</v>
      </c>
      <c r="G48" s="51">
        <v>2</v>
      </c>
      <c r="H48" s="51" t="s">
        <v>371</v>
      </c>
      <c r="I48" s="51">
        <v>20</v>
      </c>
      <c r="J48" s="52">
        <f t="shared" si="4"/>
        <v>4161.6000000000004</v>
      </c>
      <c r="K48" s="53">
        <f t="shared" si="0"/>
        <v>208.08</v>
      </c>
      <c r="L48" s="54">
        <v>173.4</v>
      </c>
      <c r="M48" s="117"/>
      <c r="N48" s="53">
        <v>182.0231488557136</v>
      </c>
      <c r="O48" s="54">
        <v>151.68595737976133</v>
      </c>
      <c r="P48" s="122">
        <f t="shared" si="1"/>
        <v>0.14315130415055721</v>
      </c>
      <c r="Q48" s="147"/>
    </row>
    <row r="49" spans="1:17" x14ac:dyDescent="0.3">
      <c r="A49" s="49">
        <v>471135</v>
      </c>
      <c r="B49" s="279" t="s">
        <v>43</v>
      </c>
      <c r="C49" s="50" t="s">
        <v>38</v>
      </c>
      <c r="D49" s="50" t="s">
        <v>23</v>
      </c>
      <c r="E49" s="51" t="s">
        <v>19</v>
      </c>
      <c r="F49" s="51">
        <v>190</v>
      </c>
      <c r="G49" s="51">
        <v>2</v>
      </c>
      <c r="H49" s="51" t="s">
        <v>371</v>
      </c>
      <c r="I49" s="51">
        <v>20</v>
      </c>
      <c r="J49" s="52">
        <f t="shared" si="4"/>
        <v>4479.12</v>
      </c>
      <c r="K49" s="53">
        <f t="shared" si="0"/>
        <v>223.95599999999999</v>
      </c>
      <c r="L49" s="54">
        <v>186.63</v>
      </c>
      <c r="M49" s="117"/>
      <c r="N49" s="53">
        <v>198.51093050581909</v>
      </c>
      <c r="O49" s="54">
        <v>165.42577542151591</v>
      </c>
      <c r="P49" s="122">
        <f t="shared" si="1"/>
        <v>0.12817968980017969</v>
      </c>
      <c r="Q49" s="147"/>
    </row>
    <row r="50" spans="1:17" x14ac:dyDescent="0.3">
      <c r="A50" s="49">
        <v>471103</v>
      </c>
      <c r="B50" s="279" t="s">
        <v>43</v>
      </c>
      <c r="C50" s="50" t="s">
        <v>38</v>
      </c>
      <c r="D50" s="50" t="s">
        <v>28</v>
      </c>
      <c r="E50" s="51" t="s">
        <v>372</v>
      </c>
      <c r="F50" s="51">
        <v>190</v>
      </c>
      <c r="G50" s="51">
        <v>2</v>
      </c>
      <c r="H50" s="51" t="s">
        <v>371</v>
      </c>
      <c r="I50" s="51">
        <v>20</v>
      </c>
      <c r="J50" s="52">
        <f t="shared" si="4"/>
        <v>3589.6799999999994</v>
      </c>
      <c r="K50" s="53">
        <f t="shared" si="0"/>
        <v>179.48399999999998</v>
      </c>
      <c r="L50" s="54">
        <v>149.57</v>
      </c>
      <c r="M50" s="117"/>
      <c r="N50" s="53">
        <v>154.399064996736</v>
      </c>
      <c r="O50" s="54">
        <v>128.66588749728001</v>
      </c>
      <c r="P50" s="122">
        <f t="shared" si="1"/>
        <v>0.16246817947889958</v>
      </c>
      <c r="Q50" s="147"/>
    </row>
    <row r="51" spans="1:17" x14ac:dyDescent="0.3">
      <c r="A51" s="49">
        <v>471093</v>
      </c>
      <c r="B51" s="279" t="s">
        <v>43</v>
      </c>
      <c r="C51" s="50" t="s">
        <v>494</v>
      </c>
      <c r="D51" s="50" t="s">
        <v>28</v>
      </c>
      <c r="E51" s="51" t="s">
        <v>19</v>
      </c>
      <c r="F51" s="51">
        <v>250</v>
      </c>
      <c r="G51" s="51">
        <v>1</v>
      </c>
      <c r="H51" s="51" t="s">
        <v>495</v>
      </c>
      <c r="I51" s="51">
        <v>20</v>
      </c>
      <c r="J51" s="52">
        <f t="shared" ref="J51" si="5">K51*I51</f>
        <v>3558</v>
      </c>
      <c r="K51" s="53">
        <f t="shared" ref="K51" si="6">L51*1.2</f>
        <v>177.9</v>
      </c>
      <c r="L51" s="54">
        <v>148.25</v>
      </c>
      <c r="M51" s="117"/>
      <c r="N51" s="53">
        <v>152.6688</v>
      </c>
      <c r="O51" s="54">
        <v>127.224</v>
      </c>
      <c r="P51" s="122">
        <f t="shared" si="1"/>
        <v>0.16526755957995354</v>
      </c>
      <c r="Q51" s="147"/>
    </row>
    <row r="52" spans="1:17" x14ac:dyDescent="0.25">
      <c r="A52" s="34" t="s">
        <v>45</v>
      </c>
      <c r="B52" s="39"/>
      <c r="C52" s="40"/>
      <c r="D52" s="50"/>
      <c r="E52" s="40"/>
      <c r="F52" s="40"/>
      <c r="G52" s="40"/>
      <c r="H52" s="40"/>
      <c r="I52" s="40"/>
      <c r="J52" s="58"/>
      <c r="K52" s="58"/>
      <c r="L52" s="59"/>
      <c r="M52" s="118"/>
      <c r="N52" s="58"/>
      <c r="O52" s="59"/>
      <c r="P52" s="122"/>
      <c r="Q52" s="147"/>
    </row>
    <row r="53" spans="1:17" x14ac:dyDescent="0.25">
      <c r="A53" s="281" t="s">
        <v>36</v>
      </c>
      <c r="B53" s="44"/>
      <c r="C53" s="45"/>
      <c r="D53" s="45"/>
      <c r="E53" s="45"/>
      <c r="F53" s="45"/>
      <c r="G53" s="45"/>
      <c r="H53" s="45"/>
      <c r="I53" s="45"/>
      <c r="J53" s="46"/>
      <c r="K53" s="47"/>
      <c r="L53" s="48"/>
      <c r="M53" s="116"/>
      <c r="N53" s="47"/>
      <c r="O53" s="48"/>
      <c r="P53" s="122"/>
      <c r="Q53" s="147"/>
    </row>
    <row r="54" spans="1:17" x14ac:dyDescent="0.3">
      <c r="A54" s="49">
        <v>553000</v>
      </c>
      <c r="B54" s="279" t="s">
        <v>46</v>
      </c>
      <c r="C54" s="50" t="s">
        <v>47</v>
      </c>
      <c r="D54" s="50" t="s">
        <v>16</v>
      </c>
      <c r="E54" s="51" t="s">
        <v>19</v>
      </c>
      <c r="F54" s="50" t="s">
        <v>16</v>
      </c>
      <c r="G54" s="50" t="s">
        <v>16</v>
      </c>
      <c r="H54" s="50" t="s">
        <v>16</v>
      </c>
      <c r="I54" s="51">
        <v>1</v>
      </c>
      <c r="J54" s="52">
        <f>K54*I54</f>
        <v>5895.96</v>
      </c>
      <c r="K54" s="53">
        <f t="shared" si="0"/>
        <v>5895.96</v>
      </c>
      <c r="L54" s="54">
        <v>4913.3</v>
      </c>
      <c r="M54" s="117"/>
      <c r="N54" s="53">
        <v>5060.425407489819</v>
      </c>
      <c r="O54" s="54">
        <v>4217.021172908183</v>
      </c>
      <c r="P54" s="122">
        <f t="shared" si="1"/>
        <v>0.16511153217939456</v>
      </c>
      <c r="Q54" s="147"/>
    </row>
    <row r="55" spans="1:17" x14ac:dyDescent="0.3">
      <c r="A55" s="49">
        <v>553008</v>
      </c>
      <c r="B55" s="279" t="s">
        <v>46</v>
      </c>
      <c r="C55" s="50" t="s">
        <v>47</v>
      </c>
      <c r="D55" s="50" t="s">
        <v>16</v>
      </c>
      <c r="E55" s="51" t="s">
        <v>20</v>
      </c>
      <c r="F55" s="50" t="s">
        <v>16</v>
      </c>
      <c r="G55" s="50" t="s">
        <v>16</v>
      </c>
      <c r="H55" s="50" t="s">
        <v>16</v>
      </c>
      <c r="I55" s="51">
        <v>1</v>
      </c>
      <c r="J55" s="52">
        <f>K55*I55</f>
        <v>5895.96</v>
      </c>
      <c r="K55" s="53">
        <f t="shared" si="0"/>
        <v>5895.96</v>
      </c>
      <c r="L55" s="54">
        <v>4913.3</v>
      </c>
      <c r="M55" s="117"/>
      <c r="N55" s="53">
        <v>5060.425407489819</v>
      </c>
      <c r="O55" s="54">
        <v>4217.021172908183</v>
      </c>
      <c r="P55" s="122">
        <f t="shared" si="1"/>
        <v>0.16511153217939456</v>
      </c>
      <c r="Q55" s="147"/>
    </row>
    <row r="56" spans="1:17" x14ac:dyDescent="0.3">
      <c r="A56" s="49">
        <v>553100</v>
      </c>
      <c r="B56" s="279" t="s">
        <v>48</v>
      </c>
      <c r="C56" s="50" t="s">
        <v>47</v>
      </c>
      <c r="D56" s="50" t="s">
        <v>16</v>
      </c>
      <c r="E56" s="51" t="s">
        <v>19</v>
      </c>
      <c r="F56" s="50" t="s">
        <v>16</v>
      </c>
      <c r="G56" s="50" t="s">
        <v>16</v>
      </c>
      <c r="H56" s="50" t="s">
        <v>16</v>
      </c>
      <c r="I56" s="51">
        <v>1</v>
      </c>
      <c r="J56" s="52">
        <f>K56*I56</f>
        <v>3157.6439999999998</v>
      </c>
      <c r="K56" s="53">
        <f t="shared" si="0"/>
        <v>3157.6439999999998</v>
      </c>
      <c r="L56" s="54">
        <v>2631.37</v>
      </c>
      <c r="M56" s="117"/>
      <c r="N56" s="53">
        <v>2700.0041952371407</v>
      </c>
      <c r="O56" s="54">
        <v>2250.0034960309508</v>
      </c>
      <c r="P56" s="122">
        <f t="shared" si="1"/>
        <v>0.16949596062485539</v>
      </c>
      <c r="Q56" s="147"/>
    </row>
    <row r="57" spans="1:17" x14ac:dyDescent="0.3">
      <c r="A57" s="49">
        <v>553108</v>
      </c>
      <c r="B57" s="279" t="s">
        <v>48</v>
      </c>
      <c r="C57" s="50" t="s">
        <v>47</v>
      </c>
      <c r="D57" s="50" t="s">
        <v>16</v>
      </c>
      <c r="E57" s="51" t="s">
        <v>20</v>
      </c>
      <c r="F57" s="50" t="s">
        <v>16</v>
      </c>
      <c r="G57" s="50" t="s">
        <v>16</v>
      </c>
      <c r="H57" s="50" t="s">
        <v>16</v>
      </c>
      <c r="I57" s="51">
        <v>1</v>
      </c>
      <c r="J57" s="52">
        <f>K57*I57</f>
        <v>3157.6439999999998</v>
      </c>
      <c r="K57" s="53">
        <f t="shared" si="0"/>
        <v>3157.6439999999998</v>
      </c>
      <c r="L57" s="54">
        <v>2631.37</v>
      </c>
      <c r="M57" s="117"/>
      <c r="N57" s="53">
        <v>2700.0041952371407</v>
      </c>
      <c r="O57" s="54">
        <v>2250.0034960309508</v>
      </c>
      <c r="P57" s="122">
        <f t="shared" si="1"/>
        <v>0.16949596062485539</v>
      </c>
      <c r="Q57" s="147"/>
    </row>
    <row r="58" spans="1:17" x14ac:dyDescent="0.25">
      <c r="A58" s="281" t="s">
        <v>21</v>
      </c>
      <c r="B58" s="44"/>
      <c r="C58" s="45"/>
      <c r="D58" s="45"/>
      <c r="E58" s="45"/>
      <c r="F58" s="45"/>
      <c r="G58" s="45"/>
      <c r="H58" s="45"/>
      <c r="I58" s="45"/>
      <c r="J58" s="46"/>
      <c r="K58" s="47"/>
      <c r="L58" s="48"/>
      <c r="M58" s="116"/>
      <c r="N58" s="47"/>
      <c r="O58" s="48"/>
      <c r="P58" s="122"/>
      <c r="Q58" s="147"/>
    </row>
    <row r="59" spans="1:17" s="38" customFormat="1" x14ac:dyDescent="0.3">
      <c r="A59" s="49">
        <v>100278</v>
      </c>
      <c r="B59" s="279" t="s">
        <v>49</v>
      </c>
      <c r="C59" s="50" t="s">
        <v>47</v>
      </c>
      <c r="D59" s="50" t="s">
        <v>22</v>
      </c>
      <c r="E59" s="51" t="s">
        <v>19</v>
      </c>
      <c r="F59" s="51">
        <v>200</v>
      </c>
      <c r="G59" s="51">
        <v>2</v>
      </c>
      <c r="H59" s="51" t="s">
        <v>51</v>
      </c>
      <c r="I59" s="51">
        <v>15</v>
      </c>
      <c r="J59" s="52">
        <f t="shared" ref="J59:J66" si="7">K59*I59</f>
        <v>8338.86</v>
      </c>
      <c r="K59" s="53">
        <f t="shared" si="0"/>
        <v>555.92399999999998</v>
      </c>
      <c r="L59" s="54">
        <v>463.27</v>
      </c>
      <c r="M59" s="117"/>
      <c r="N59" s="53">
        <v>491.29975517444393</v>
      </c>
      <c r="O59" s="54">
        <v>409.41646264536996</v>
      </c>
      <c r="P59" s="122">
        <f t="shared" si="1"/>
        <v>0.13153730313301337</v>
      </c>
      <c r="Q59" s="147"/>
    </row>
    <row r="60" spans="1:17" x14ac:dyDescent="0.3">
      <c r="A60" s="49">
        <v>290163</v>
      </c>
      <c r="B60" s="279" t="s">
        <v>50</v>
      </c>
      <c r="C60" s="50" t="s">
        <v>47</v>
      </c>
      <c r="D60" s="50" t="s">
        <v>23</v>
      </c>
      <c r="E60" s="51" t="s">
        <v>19</v>
      </c>
      <c r="F60" s="51">
        <v>250</v>
      </c>
      <c r="G60" s="51">
        <v>2</v>
      </c>
      <c r="H60" s="51" t="s">
        <v>373</v>
      </c>
      <c r="I60" s="51">
        <v>15</v>
      </c>
      <c r="J60" s="52">
        <f t="shared" si="7"/>
        <v>7290.5399999999991</v>
      </c>
      <c r="K60" s="53">
        <f t="shared" si="0"/>
        <v>486.03599999999994</v>
      </c>
      <c r="L60" s="54">
        <v>405.03</v>
      </c>
      <c r="M60" s="117"/>
      <c r="N60" s="53">
        <v>430.30507421815082</v>
      </c>
      <c r="O60" s="54">
        <v>358.58756184845902</v>
      </c>
      <c r="P60" s="122">
        <f t="shared" si="1"/>
        <v>0.12951491655800318</v>
      </c>
      <c r="Q60" s="147"/>
    </row>
    <row r="61" spans="1:17" x14ac:dyDescent="0.3">
      <c r="A61" s="49">
        <v>290184</v>
      </c>
      <c r="B61" s="279" t="s">
        <v>50</v>
      </c>
      <c r="C61" s="50" t="s">
        <v>47</v>
      </c>
      <c r="D61" s="50" t="s">
        <v>23</v>
      </c>
      <c r="E61" s="51" t="s">
        <v>19</v>
      </c>
      <c r="F61" s="51">
        <v>200</v>
      </c>
      <c r="G61" s="51">
        <v>2</v>
      </c>
      <c r="H61" s="51" t="s">
        <v>51</v>
      </c>
      <c r="I61" s="51">
        <v>20</v>
      </c>
      <c r="J61" s="52">
        <f t="shared" si="7"/>
        <v>4002.72</v>
      </c>
      <c r="K61" s="53">
        <f t="shared" si="0"/>
        <v>200.136</v>
      </c>
      <c r="L61" s="54">
        <v>166.78</v>
      </c>
      <c r="M61" s="117"/>
      <c r="N61" s="53">
        <v>176.11852021048225</v>
      </c>
      <c r="O61" s="54">
        <v>146.76543350873521</v>
      </c>
      <c r="P61" s="122">
        <f t="shared" si="1"/>
        <v>0.13637111963474391</v>
      </c>
      <c r="Q61" s="147"/>
    </row>
    <row r="62" spans="1:17" s="38" customFormat="1" x14ac:dyDescent="0.3">
      <c r="A62" s="49">
        <v>290179</v>
      </c>
      <c r="B62" s="279" t="s">
        <v>50</v>
      </c>
      <c r="C62" s="50" t="s">
        <v>47</v>
      </c>
      <c r="D62" s="50" t="s">
        <v>23</v>
      </c>
      <c r="E62" s="51" t="s">
        <v>25</v>
      </c>
      <c r="F62" s="51">
        <v>250</v>
      </c>
      <c r="G62" s="51">
        <v>2</v>
      </c>
      <c r="H62" s="51" t="s">
        <v>373</v>
      </c>
      <c r="I62" s="51">
        <v>15</v>
      </c>
      <c r="J62" s="52">
        <f t="shared" si="7"/>
        <v>6385.1399999999994</v>
      </c>
      <c r="K62" s="53">
        <f t="shared" si="0"/>
        <v>425.67599999999999</v>
      </c>
      <c r="L62" s="54">
        <v>354.73</v>
      </c>
      <c r="M62" s="117"/>
      <c r="N62" s="53">
        <v>377.64671120387789</v>
      </c>
      <c r="O62" s="54">
        <v>314.70559266989824</v>
      </c>
      <c r="P62" s="122">
        <f t="shared" si="1"/>
        <v>0.12718047680863509</v>
      </c>
      <c r="Q62" s="147"/>
    </row>
    <row r="63" spans="1:17" s="38" customFormat="1" x14ac:dyDescent="0.3">
      <c r="A63" s="49">
        <v>290158</v>
      </c>
      <c r="B63" s="279" t="s">
        <v>50</v>
      </c>
      <c r="C63" s="50" t="s">
        <v>47</v>
      </c>
      <c r="D63" s="50" t="s">
        <v>28</v>
      </c>
      <c r="E63" s="51" t="s">
        <v>19</v>
      </c>
      <c r="F63" s="51">
        <v>300</v>
      </c>
      <c r="G63" s="51">
        <v>1</v>
      </c>
      <c r="H63" s="51" t="s">
        <v>51</v>
      </c>
      <c r="I63" s="51">
        <v>15</v>
      </c>
      <c r="J63" s="52">
        <f t="shared" si="7"/>
        <v>6242.22</v>
      </c>
      <c r="K63" s="53">
        <f t="shared" si="0"/>
        <v>416.14800000000002</v>
      </c>
      <c r="L63" s="54">
        <v>346.79</v>
      </c>
      <c r="M63" s="117"/>
      <c r="N63" s="53">
        <v>367.36854825028092</v>
      </c>
      <c r="O63" s="54">
        <v>306.14045687523412</v>
      </c>
      <c r="P63" s="122">
        <f t="shared" si="1"/>
        <v>0.13278069661120417</v>
      </c>
      <c r="Q63" s="147"/>
    </row>
    <row r="64" spans="1:17" s="38" customFormat="1" x14ac:dyDescent="0.3">
      <c r="A64" s="49">
        <v>120108</v>
      </c>
      <c r="B64" s="279" t="s">
        <v>50</v>
      </c>
      <c r="C64" s="50" t="s">
        <v>47</v>
      </c>
      <c r="D64" s="50" t="s">
        <v>28</v>
      </c>
      <c r="E64" s="51" t="s">
        <v>19</v>
      </c>
      <c r="F64" s="51">
        <v>250</v>
      </c>
      <c r="G64" s="51">
        <v>1</v>
      </c>
      <c r="H64" s="51" t="s">
        <v>51</v>
      </c>
      <c r="I64" s="51">
        <v>20</v>
      </c>
      <c r="J64" s="52">
        <f t="shared" si="7"/>
        <v>2350.7999999999997</v>
      </c>
      <c r="K64" s="53">
        <f t="shared" si="0"/>
        <v>117.53999999999999</v>
      </c>
      <c r="L64" s="54">
        <v>97.95</v>
      </c>
      <c r="M64" s="117"/>
      <c r="N64" s="53">
        <v>100.32570197244002</v>
      </c>
      <c r="O64" s="54">
        <v>83.604751643700013</v>
      </c>
      <c r="P64" s="122">
        <f t="shared" si="1"/>
        <v>0.17158412738830209</v>
      </c>
      <c r="Q64" s="147"/>
    </row>
    <row r="65" spans="1:17" s="38" customFormat="1" x14ac:dyDescent="0.3">
      <c r="A65" s="49">
        <v>471111</v>
      </c>
      <c r="B65" s="279" t="s">
        <v>52</v>
      </c>
      <c r="C65" s="50" t="s">
        <v>47</v>
      </c>
      <c r="D65" s="50" t="s">
        <v>28</v>
      </c>
      <c r="E65" s="51" t="s">
        <v>44</v>
      </c>
      <c r="F65" s="51">
        <v>120</v>
      </c>
      <c r="G65" s="51">
        <v>2</v>
      </c>
      <c r="H65" s="51" t="s">
        <v>53</v>
      </c>
      <c r="I65" s="51">
        <v>20</v>
      </c>
      <c r="J65" s="52">
        <f t="shared" si="7"/>
        <v>4288.5599999999995</v>
      </c>
      <c r="K65" s="53">
        <f t="shared" si="0"/>
        <v>214.428</v>
      </c>
      <c r="L65" s="54">
        <v>178.69</v>
      </c>
      <c r="M65" s="117"/>
      <c r="N65" s="53">
        <v>189.52926002810059</v>
      </c>
      <c r="O65" s="54">
        <v>157.94105002341718</v>
      </c>
      <c r="P65" s="122">
        <f t="shared" si="1"/>
        <v>0.1313714830533701</v>
      </c>
      <c r="Q65" s="147"/>
    </row>
    <row r="66" spans="1:17" s="38" customFormat="1" x14ac:dyDescent="0.3">
      <c r="A66" s="49">
        <v>471114</v>
      </c>
      <c r="B66" s="279" t="s">
        <v>52</v>
      </c>
      <c r="C66" s="50" t="s">
        <v>47</v>
      </c>
      <c r="D66" s="50" t="s">
        <v>23</v>
      </c>
      <c r="E66" s="51" t="s">
        <v>19</v>
      </c>
      <c r="F66" s="51">
        <v>120</v>
      </c>
      <c r="G66" s="51">
        <v>2</v>
      </c>
      <c r="H66" s="51" t="s">
        <v>53</v>
      </c>
      <c r="I66" s="51">
        <v>20</v>
      </c>
      <c r="J66" s="52">
        <f t="shared" si="7"/>
        <v>4892.16</v>
      </c>
      <c r="K66" s="53">
        <f t="shared" si="0"/>
        <v>244.608</v>
      </c>
      <c r="L66" s="54">
        <v>203.84</v>
      </c>
      <c r="M66" s="117"/>
      <c r="N66" s="53">
        <v>216.22449606927813</v>
      </c>
      <c r="O66" s="54">
        <v>180.18708005773178</v>
      </c>
      <c r="P66" s="122">
        <f t="shared" si="1"/>
        <v>0.13126867883474147</v>
      </c>
      <c r="Q66" s="147"/>
    </row>
    <row r="67" spans="1:17" x14ac:dyDescent="0.25">
      <c r="A67" s="34" t="s">
        <v>374</v>
      </c>
      <c r="B67" s="39"/>
      <c r="C67" s="40"/>
      <c r="D67" s="40"/>
      <c r="E67" s="40"/>
      <c r="F67" s="40"/>
      <c r="G67" s="40"/>
      <c r="H67" s="40"/>
      <c r="I67" s="40"/>
      <c r="J67" s="58"/>
      <c r="K67" s="58"/>
      <c r="L67" s="59"/>
      <c r="M67" s="118"/>
      <c r="N67" s="58"/>
      <c r="O67" s="59"/>
      <c r="P67" s="122"/>
      <c r="Q67" s="147"/>
    </row>
    <row r="68" spans="1:17" x14ac:dyDescent="0.25">
      <c r="A68" s="281" t="s">
        <v>36</v>
      </c>
      <c r="B68" s="44"/>
      <c r="C68" s="45"/>
      <c r="D68" s="45"/>
      <c r="E68" s="45"/>
      <c r="F68" s="45"/>
      <c r="G68" s="45"/>
      <c r="H68" s="45"/>
      <c r="I68" s="45"/>
      <c r="J68" s="46"/>
      <c r="K68" s="47"/>
      <c r="L68" s="48"/>
      <c r="M68" s="116"/>
      <c r="N68" s="47"/>
      <c r="O68" s="48"/>
      <c r="P68" s="122"/>
      <c r="Q68" s="147"/>
    </row>
    <row r="69" spans="1:17" s="38" customFormat="1" x14ac:dyDescent="0.3">
      <c r="A69" s="49">
        <v>552500</v>
      </c>
      <c r="B69" s="279" t="s">
        <v>54</v>
      </c>
      <c r="C69" s="50" t="s">
        <v>55</v>
      </c>
      <c r="D69" s="50" t="s">
        <v>16</v>
      </c>
      <c r="E69" s="51" t="s">
        <v>19</v>
      </c>
      <c r="F69" s="51" t="s">
        <v>16</v>
      </c>
      <c r="G69" s="51" t="s">
        <v>16</v>
      </c>
      <c r="H69" s="51" t="s">
        <v>16</v>
      </c>
      <c r="I69" s="51">
        <v>1</v>
      </c>
      <c r="J69" s="52">
        <f>K69*I69</f>
        <v>13408.871999999999</v>
      </c>
      <c r="K69" s="53">
        <f t="shared" si="0"/>
        <v>13408.871999999999</v>
      </c>
      <c r="L69" s="54">
        <v>11174.06</v>
      </c>
      <c r="M69" s="117"/>
      <c r="N69" s="53">
        <v>11609.995021016954</v>
      </c>
      <c r="O69" s="54">
        <v>9674.995850847461</v>
      </c>
      <c r="P69" s="122">
        <f t="shared" si="1"/>
        <v>0.15494209736753839</v>
      </c>
      <c r="Q69" s="147"/>
    </row>
    <row r="70" spans="1:17" s="38" customFormat="1" x14ac:dyDescent="0.3">
      <c r="A70" s="49">
        <v>552508</v>
      </c>
      <c r="B70" s="279" t="s">
        <v>54</v>
      </c>
      <c r="C70" s="50" t="s">
        <v>55</v>
      </c>
      <c r="D70" s="50" t="s">
        <v>16</v>
      </c>
      <c r="E70" s="51" t="s">
        <v>20</v>
      </c>
      <c r="F70" s="51" t="s">
        <v>16</v>
      </c>
      <c r="G70" s="51" t="s">
        <v>16</v>
      </c>
      <c r="H70" s="51" t="s">
        <v>16</v>
      </c>
      <c r="I70" s="51">
        <v>1</v>
      </c>
      <c r="J70" s="52">
        <f>K70*I70</f>
        <v>13408.871999999999</v>
      </c>
      <c r="K70" s="53">
        <f t="shared" si="0"/>
        <v>13408.871999999999</v>
      </c>
      <c r="L70" s="54">
        <v>11174.06</v>
      </c>
      <c r="M70" s="117"/>
      <c r="N70" s="53">
        <v>11609.995021016954</v>
      </c>
      <c r="O70" s="54">
        <v>9674.995850847461</v>
      </c>
      <c r="P70" s="122">
        <f t="shared" si="1"/>
        <v>0.15494209736753839</v>
      </c>
      <c r="Q70" s="147"/>
    </row>
    <row r="71" spans="1:17" s="38" customFormat="1" x14ac:dyDescent="0.3">
      <c r="A71" s="49">
        <v>552550</v>
      </c>
      <c r="B71" s="279" t="s">
        <v>56</v>
      </c>
      <c r="C71" s="50" t="s">
        <v>55</v>
      </c>
      <c r="D71" s="50" t="s">
        <v>16</v>
      </c>
      <c r="E71" s="51" t="s">
        <v>19</v>
      </c>
      <c r="F71" s="51" t="s">
        <v>16</v>
      </c>
      <c r="G71" s="51" t="s">
        <v>16</v>
      </c>
      <c r="H71" s="51" t="s">
        <v>16</v>
      </c>
      <c r="I71" s="51">
        <v>1</v>
      </c>
      <c r="J71" s="52">
        <f t="shared" ref="J71:J74" si="8">K71*I71</f>
        <v>10705.487999999999</v>
      </c>
      <c r="K71" s="53">
        <f t="shared" si="0"/>
        <v>10705.487999999999</v>
      </c>
      <c r="L71" s="54">
        <v>8921.24</v>
      </c>
      <c r="M71" s="117"/>
      <c r="N71" s="53">
        <v>9348.942909901134</v>
      </c>
      <c r="O71" s="54">
        <v>7790.785758250945</v>
      </c>
      <c r="P71" s="122">
        <f t="shared" si="1"/>
        <v>0.14510144121879232</v>
      </c>
      <c r="Q71" s="147"/>
    </row>
    <row r="72" spans="1:17" s="38" customFormat="1" x14ac:dyDescent="0.3">
      <c r="A72" s="49">
        <v>552558</v>
      </c>
      <c r="B72" s="279" t="s">
        <v>56</v>
      </c>
      <c r="C72" s="50" t="s">
        <v>55</v>
      </c>
      <c r="D72" s="50" t="s">
        <v>16</v>
      </c>
      <c r="E72" s="51" t="s">
        <v>20</v>
      </c>
      <c r="F72" s="51" t="s">
        <v>16</v>
      </c>
      <c r="G72" s="51" t="s">
        <v>16</v>
      </c>
      <c r="H72" s="51" t="s">
        <v>16</v>
      </c>
      <c r="I72" s="51">
        <v>1</v>
      </c>
      <c r="J72" s="52">
        <f t="shared" si="8"/>
        <v>10705.487999999999</v>
      </c>
      <c r="K72" s="53">
        <f t="shared" si="0"/>
        <v>10705.487999999999</v>
      </c>
      <c r="L72" s="54">
        <v>8921.24</v>
      </c>
      <c r="M72" s="117"/>
      <c r="N72" s="53">
        <v>9348.942909901134</v>
      </c>
      <c r="O72" s="54">
        <v>7790.785758250945</v>
      </c>
      <c r="P72" s="122">
        <f t="shared" si="1"/>
        <v>0.14510144121879232</v>
      </c>
      <c r="Q72" s="147"/>
    </row>
    <row r="73" spans="1:17" s="38" customFormat="1" x14ac:dyDescent="0.3">
      <c r="A73" s="49">
        <v>552512</v>
      </c>
      <c r="B73" s="279" t="s">
        <v>57</v>
      </c>
      <c r="C73" s="50" t="s">
        <v>55</v>
      </c>
      <c r="D73" s="50" t="s">
        <v>16</v>
      </c>
      <c r="E73" s="51" t="s">
        <v>58</v>
      </c>
      <c r="F73" s="51" t="s">
        <v>16</v>
      </c>
      <c r="G73" s="51" t="s">
        <v>16</v>
      </c>
      <c r="H73" s="51" t="s">
        <v>16</v>
      </c>
      <c r="I73" s="51">
        <v>1</v>
      </c>
      <c r="J73" s="52">
        <f t="shared" si="8"/>
        <v>10003.44</v>
      </c>
      <c r="K73" s="53">
        <f t="shared" si="0"/>
        <v>10003.44</v>
      </c>
      <c r="L73" s="54">
        <v>8336.2000000000007</v>
      </c>
      <c r="M73" s="117"/>
      <c r="N73" s="53">
        <v>8852.91971891904</v>
      </c>
      <c r="O73" s="54">
        <v>7377.4330990992003</v>
      </c>
      <c r="P73" s="122">
        <f t="shared" si="1"/>
        <v>0.12995941651004173</v>
      </c>
      <c r="Q73" s="147"/>
    </row>
    <row r="74" spans="1:17" s="38" customFormat="1" x14ac:dyDescent="0.3">
      <c r="A74" s="49">
        <v>552511</v>
      </c>
      <c r="B74" s="279" t="s">
        <v>59</v>
      </c>
      <c r="C74" s="50" t="s">
        <v>55</v>
      </c>
      <c r="D74" s="50" t="s">
        <v>16</v>
      </c>
      <c r="E74" s="51" t="s">
        <v>58</v>
      </c>
      <c r="F74" s="51" t="s">
        <v>16</v>
      </c>
      <c r="G74" s="51" t="s">
        <v>16</v>
      </c>
      <c r="H74" s="51" t="s">
        <v>16</v>
      </c>
      <c r="I74" s="51">
        <v>1</v>
      </c>
      <c r="J74" s="52">
        <f t="shared" si="8"/>
        <v>9536.4599999999991</v>
      </c>
      <c r="K74" s="53">
        <f t="shared" si="0"/>
        <v>9536.4599999999991</v>
      </c>
      <c r="L74" s="54">
        <v>7947.05</v>
      </c>
      <c r="M74" s="117"/>
      <c r="N74" s="53">
        <v>8439.885831504962</v>
      </c>
      <c r="O74" s="54">
        <v>7033.2381929208013</v>
      </c>
      <c r="P74" s="122">
        <f t="shared" si="1"/>
        <v>0.12992760688795957</v>
      </c>
      <c r="Q74" s="147"/>
    </row>
    <row r="75" spans="1:17" x14ac:dyDescent="0.25">
      <c r="A75" s="281" t="s">
        <v>21</v>
      </c>
      <c r="B75" s="44"/>
      <c r="C75" s="45"/>
      <c r="D75" s="45"/>
      <c r="E75" s="45"/>
      <c r="F75" s="45"/>
      <c r="G75" s="45"/>
      <c r="H75" s="45"/>
      <c r="I75" s="45"/>
      <c r="J75" s="46"/>
      <c r="K75" s="47"/>
      <c r="L75" s="48"/>
      <c r="M75" s="116"/>
      <c r="N75" s="47"/>
      <c r="O75" s="48"/>
      <c r="P75" s="122"/>
      <c r="Q75" s="147"/>
    </row>
    <row r="76" spans="1:17" s="38" customFormat="1" x14ac:dyDescent="0.3">
      <c r="A76" s="49">
        <v>100585</v>
      </c>
      <c r="B76" s="279" t="s">
        <v>60</v>
      </c>
      <c r="C76" s="50" t="s">
        <v>55</v>
      </c>
      <c r="D76" s="50" t="s">
        <v>28</v>
      </c>
      <c r="E76" s="51" t="s">
        <v>19</v>
      </c>
      <c r="F76" s="51">
        <v>410</v>
      </c>
      <c r="G76" s="51">
        <v>1</v>
      </c>
      <c r="H76" s="51" t="s">
        <v>375</v>
      </c>
      <c r="I76" s="51">
        <v>12</v>
      </c>
      <c r="J76" s="52">
        <f>K76*I76</f>
        <v>4917.6000000000004</v>
      </c>
      <c r="K76" s="53">
        <f t="shared" si="0"/>
        <v>409.8</v>
      </c>
      <c r="L76" s="54">
        <v>341.5</v>
      </c>
      <c r="M76" s="117"/>
      <c r="N76" s="53">
        <v>349.37576858419214</v>
      </c>
      <c r="O76" s="54">
        <v>291.14647382016011</v>
      </c>
      <c r="P76" s="122">
        <f t="shared" si="1"/>
        <v>0.17294911911226873</v>
      </c>
      <c r="Q76" s="147"/>
    </row>
    <row r="77" spans="1:17" s="90" customFormat="1" ht="26" x14ac:dyDescent="0.25">
      <c r="A77" s="136">
        <v>100589</v>
      </c>
      <c r="B77" s="276" t="s">
        <v>60</v>
      </c>
      <c r="C77" s="137" t="s">
        <v>55</v>
      </c>
      <c r="D77" s="137" t="s">
        <v>23</v>
      </c>
      <c r="E77" s="138" t="s">
        <v>19</v>
      </c>
      <c r="F77" s="138">
        <v>270</v>
      </c>
      <c r="G77" s="138">
        <v>1</v>
      </c>
      <c r="H77" s="138" t="s">
        <v>520</v>
      </c>
      <c r="I77" s="138">
        <v>12</v>
      </c>
      <c r="J77" s="139">
        <f>K77*I77</f>
        <v>6632.9279999999999</v>
      </c>
      <c r="K77" s="140">
        <f t="shared" ref="K77" si="9">L77*1.2</f>
        <v>552.74400000000003</v>
      </c>
      <c r="L77" s="141">
        <v>460.62</v>
      </c>
      <c r="M77" s="120"/>
      <c r="N77" s="91">
        <v>472.488</v>
      </c>
      <c r="O77" s="92">
        <v>393.74</v>
      </c>
      <c r="P77" s="122">
        <f t="shared" si="1"/>
        <v>0.16985828211510134</v>
      </c>
      <c r="Q77" s="147"/>
    </row>
    <row r="78" spans="1:17" x14ac:dyDescent="0.3">
      <c r="A78" s="278" t="s">
        <v>61</v>
      </c>
      <c r="B78" s="79"/>
      <c r="C78" s="98"/>
      <c r="D78" s="35"/>
      <c r="E78" s="35"/>
      <c r="F78" s="98"/>
      <c r="G78" s="35"/>
      <c r="H78" s="98"/>
      <c r="I78" s="35"/>
      <c r="J78" s="58"/>
      <c r="K78" s="58"/>
      <c r="L78" s="59"/>
      <c r="M78" s="118"/>
      <c r="N78" s="58"/>
      <c r="O78" s="59"/>
      <c r="P78" s="122"/>
      <c r="Q78" s="147"/>
    </row>
    <row r="79" spans="1:17" x14ac:dyDescent="0.25">
      <c r="A79" s="34" t="s">
        <v>62</v>
      </c>
      <c r="B79" s="39"/>
      <c r="C79" s="40"/>
      <c r="D79" s="40"/>
      <c r="E79" s="40"/>
      <c r="F79" s="40"/>
      <c r="G79" s="40"/>
      <c r="H79" s="40"/>
      <c r="I79" s="40"/>
      <c r="J79" s="58"/>
      <c r="K79" s="58"/>
      <c r="L79" s="59"/>
      <c r="M79" s="118"/>
      <c r="N79" s="58"/>
      <c r="O79" s="59"/>
      <c r="P79" s="122"/>
      <c r="Q79" s="147"/>
    </row>
    <row r="80" spans="1:17" x14ac:dyDescent="0.25">
      <c r="A80" s="281" t="s">
        <v>36</v>
      </c>
      <c r="B80" s="44"/>
      <c r="C80" s="45"/>
      <c r="D80" s="45"/>
      <c r="E80" s="45"/>
      <c r="F80" s="45"/>
      <c r="G80" s="45"/>
      <c r="H80" s="45"/>
      <c r="I80" s="45"/>
      <c r="J80" s="46"/>
      <c r="K80" s="47"/>
      <c r="L80" s="48"/>
      <c r="M80" s="116"/>
      <c r="N80" s="47"/>
      <c r="O80" s="48"/>
      <c r="P80" s="122"/>
      <c r="Q80" s="147"/>
    </row>
    <row r="81" spans="1:17" x14ac:dyDescent="0.3">
      <c r="A81" s="49">
        <v>554000</v>
      </c>
      <c r="B81" s="279" t="s">
        <v>63</v>
      </c>
      <c r="C81" s="50" t="s">
        <v>64</v>
      </c>
      <c r="D81" s="50" t="s">
        <v>16</v>
      </c>
      <c r="E81" s="51" t="s">
        <v>19</v>
      </c>
      <c r="F81" s="50" t="s">
        <v>16</v>
      </c>
      <c r="G81" s="50" t="s">
        <v>16</v>
      </c>
      <c r="H81" s="50" t="s">
        <v>16</v>
      </c>
      <c r="I81" s="51">
        <v>1</v>
      </c>
      <c r="J81" s="52">
        <f>K81*I81</f>
        <v>5257.44</v>
      </c>
      <c r="K81" s="53">
        <f t="shared" si="0"/>
        <v>5257.44</v>
      </c>
      <c r="L81" s="54">
        <v>4381.2</v>
      </c>
      <c r="M81" s="117"/>
      <c r="N81" s="53">
        <v>4492.2460956383366</v>
      </c>
      <c r="O81" s="54">
        <v>3743.5384130319471</v>
      </c>
      <c r="P81" s="122">
        <f t="shared" si="1"/>
        <v>0.17033659511766586</v>
      </c>
      <c r="Q81" s="147"/>
    </row>
    <row r="82" spans="1:17" x14ac:dyDescent="0.3">
      <c r="A82" s="49">
        <v>554008</v>
      </c>
      <c r="B82" s="279" t="s">
        <v>63</v>
      </c>
      <c r="C82" s="50" t="s">
        <v>64</v>
      </c>
      <c r="D82" s="50" t="s">
        <v>16</v>
      </c>
      <c r="E82" s="51" t="s">
        <v>20</v>
      </c>
      <c r="F82" s="50" t="s">
        <v>16</v>
      </c>
      <c r="G82" s="50" t="s">
        <v>16</v>
      </c>
      <c r="H82" s="50" t="s">
        <v>16</v>
      </c>
      <c r="I82" s="51">
        <v>1</v>
      </c>
      <c r="J82" s="52">
        <f>K82*I82</f>
        <v>5257.44</v>
      </c>
      <c r="K82" s="53">
        <f t="shared" si="0"/>
        <v>5257.44</v>
      </c>
      <c r="L82" s="54">
        <v>4381.2</v>
      </c>
      <c r="M82" s="117"/>
      <c r="N82" s="53">
        <v>4492.2460956383366</v>
      </c>
      <c r="O82" s="54">
        <v>3743.5384130319471</v>
      </c>
      <c r="P82" s="122">
        <f t="shared" si="1"/>
        <v>0.17033659511766586</v>
      </c>
      <c r="Q82" s="147"/>
    </row>
    <row r="83" spans="1:17" x14ac:dyDescent="0.25">
      <c r="A83" s="281" t="s">
        <v>21</v>
      </c>
      <c r="B83" s="44"/>
      <c r="C83" s="45"/>
      <c r="D83" s="45"/>
      <c r="E83" s="45"/>
      <c r="F83" s="45"/>
      <c r="G83" s="45"/>
      <c r="H83" s="45"/>
      <c r="I83" s="45"/>
      <c r="J83" s="46"/>
      <c r="K83" s="47"/>
      <c r="L83" s="48"/>
      <c r="M83" s="116"/>
      <c r="N83" s="47"/>
      <c r="O83" s="48"/>
      <c r="P83" s="122"/>
      <c r="Q83" s="147"/>
    </row>
    <row r="84" spans="1:17" s="67" customFormat="1" x14ac:dyDescent="0.3">
      <c r="A84" s="49">
        <v>120195</v>
      </c>
      <c r="B84" s="279" t="s">
        <v>65</v>
      </c>
      <c r="C84" s="50" t="s">
        <v>64</v>
      </c>
      <c r="D84" s="50" t="s">
        <v>28</v>
      </c>
      <c r="E84" s="51" t="s">
        <v>19</v>
      </c>
      <c r="F84" s="50" t="s">
        <v>16</v>
      </c>
      <c r="G84" s="51">
        <v>1</v>
      </c>
      <c r="H84" s="51" t="s">
        <v>376</v>
      </c>
      <c r="I84" s="51">
        <v>6</v>
      </c>
      <c r="J84" s="52">
        <f>K84*I84</f>
        <v>1639.152</v>
      </c>
      <c r="K84" s="53">
        <f t="shared" ref="K84:K149" si="10">L84*1.2</f>
        <v>273.19200000000001</v>
      </c>
      <c r="L84" s="54">
        <v>227.66</v>
      </c>
      <c r="M84" s="117"/>
      <c r="N84" s="53">
        <v>233.09238456000006</v>
      </c>
      <c r="O84" s="54">
        <v>194.24365380000006</v>
      </c>
      <c r="P84" s="122">
        <f t="shared" ref="P84:P146" si="11">K84/N84-1</f>
        <v>0.17203314263438729</v>
      </c>
      <c r="Q84" s="147"/>
    </row>
    <row r="85" spans="1:17" x14ac:dyDescent="0.25">
      <c r="A85" s="34" t="s">
        <v>66</v>
      </c>
      <c r="B85" s="39"/>
      <c r="C85" s="40"/>
      <c r="D85" s="40"/>
      <c r="E85" s="40"/>
      <c r="F85" s="40"/>
      <c r="G85" s="40"/>
      <c r="H85" s="40"/>
      <c r="I85" s="40"/>
      <c r="J85" s="58"/>
      <c r="K85" s="58"/>
      <c r="L85" s="59"/>
      <c r="M85" s="118"/>
      <c r="N85" s="58"/>
      <c r="O85" s="59"/>
      <c r="P85" s="122"/>
      <c r="Q85" s="147"/>
    </row>
    <row r="86" spans="1:17" x14ac:dyDescent="0.25">
      <c r="A86" s="281" t="s">
        <v>36</v>
      </c>
      <c r="B86" s="44"/>
      <c r="C86" s="45"/>
      <c r="D86" s="45"/>
      <c r="E86" s="45"/>
      <c r="F86" s="45"/>
      <c r="G86" s="45"/>
      <c r="H86" s="45"/>
      <c r="I86" s="45"/>
      <c r="J86" s="46"/>
      <c r="K86" s="47"/>
      <c r="L86" s="48"/>
      <c r="M86" s="116"/>
      <c r="N86" s="47"/>
      <c r="O86" s="48"/>
      <c r="P86" s="122"/>
      <c r="Q86" s="147"/>
    </row>
    <row r="87" spans="1:17" x14ac:dyDescent="0.3">
      <c r="A87" s="49">
        <v>555000</v>
      </c>
      <c r="B87" s="279" t="s">
        <v>67</v>
      </c>
      <c r="C87" s="50" t="s">
        <v>68</v>
      </c>
      <c r="D87" s="50" t="s">
        <v>16</v>
      </c>
      <c r="E87" s="51" t="s">
        <v>19</v>
      </c>
      <c r="F87" s="50" t="s">
        <v>16</v>
      </c>
      <c r="G87" s="50" t="s">
        <v>16</v>
      </c>
      <c r="H87" s="50" t="s">
        <v>16</v>
      </c>
      <c r="I87" s="51">
        <v>1</v>
      </c>
      <c r="J87" s="52">
        <f>K87*I87</f>
        <v>4269.4919999999993</v>
      </c>
      <c r="K87" s="53">
        <f t="shared" si="10"/>
        <v>4269.4919999999993</v>
      </c>
      <c r="L87" s="54">
        <v>3557.91</v>
      </c>
      <c r="M87" s="117"/>
      <c r="N87" s="53">
        <v>3663.9016957833792</v>
      </c>
      <c r="O87" s="54">
        <v>3053.251413152816</v>
      </c>
      <c r="P87" s="122">
        <f t="shared" si="11"/>
        <v>0.16528563113840278</v>
      </c>
      <c r="Q87" s="147"/>
    </row>
    <row r="88" spans="1:17" x14ac:dyDescent="0.3">
      <c r="A88" s="49">
        <v>555008</v>
      </c>
      <c r="B88" s="279" t="s">
        <v>67</v>
      </c>
      <c r="C88" s="50" t="s">
        <v>68</v>
      </c>
      <c r="D88" s="50" t="s">
        <v>16</v>
      </c>
      <c r="E88" s="51" t="s">
        <v>20</v>
      </c>
      <c r="F88" s="50" t="s">
        <v>16</v>
      </c>
      <c r="G88" s="50" t="s">
        <v>16</v>
      </c>
      <c r="H88" s="50" t="s">
        <v>16</v>
      </c>
      <c r="I88" s="51">
        <v>1</v>
      </c>
      <c r="J88" s="52">
        <f>K88*I88</f>
        <v>4269.4919999999993</v>
      </c>
      <c r="K88" s="53">
        <f t="shared" si="10"/>
        <v>4269.4919999999993</v>
      </c>
      <c r="L88" s="54">
        <v>3557.91</v>
      </c>
      <c r="M88" s="117"/>
      <c r="N88" s="53">
        <v>3663.9016957833792</v>
      </c>
      <c r="O88" s="54">
        <v>3053.251413152816</v>
      </c>
      <c r="P88" s="122">
        <f t="shared" si="11"/>
        <v>0.16528563113840278</v>
      </c>
      <c r="Q88" s="147"/>
    </row>
    <row r="89" spans="1:17" x14ac:dyDescent="0.3">
      <c r="A89" s="49">
        <v>555500</v>
      </c>
      <c r="B89" s="279" t="s">
        <v>69</v>
      </c>
      <c r="C89" s="50" t="s">
        <v>68</v>
      </c>
      <c r="D89" s="50" t="s">
        <v>16</v>
      </c>
      <c r="E89" s="51" t="s">
        <v>19</v>
      </c>
      <c r="F89" s="50" t="s">
        <v>16</v>
      </c>
      <c r="G89" s="50" t="s">
        <v>16</v>
      </c>
      <c r="H89" s="50" t="s">
        <v>16</v>
      </c>
      <c r="I89" s="51">
        <v>1</v>
      </c>
      <c r="J89" s="52">
        <f>K89*I89</f>
        <v>6219.9839999999995</v>
      </c>
      <c r="K89" s="53">
        <f t="shared" si="10"/>
        <v>6219.9839999999995</v>
      </c>
      <c r="L89" s="54">
        <v>5183.32</v>
      </c>
      <c r="M89" s="117"/>
      <c r="N89" s="53">
        <v>5455.9134275771912</v>
      </c>
      <c r="O89" s="54">
        <v>4546.5945229809931</v>
      </c>
      <c r="P89" s="122">
        <f t="shared" si="11"/>
        <v>0.14004448248038082</v>
      </c>
      <c r="Q89" s="147"/>
    </row>
    <row r="90" spans="1:17" x14ac:dyDescent="0.3">
      <c r="A90" s="49">
        <v>555508</v>
      </c>
      <c r="B90" s="279" t="s">
        <v>69</v>
      </c>
      <c r="C90" s="50" t="s">
        <v>68</v>
      </c>
      <c r="D90" s="50" t="s">
        <v>16</v>
      </c>
      <c r="E90" s="51" t="s">
        <v>20</v>
      </c>
      <c r="F90" s="50" t="s">
        <v>16</v>
      </c>
      <c r="G90" s="50" t="s">
        <v>16</v>
      </c>
      <c r="H90" s="50" t="s">
        <v>16</v>
      </c>
      <c r="I90" s="51">
        <v>1</v>
      </c>
      <c r="J90" s="52">
        <f>K90*I90</f>
        <v>6219.9839999999995</v>
      </c>
      <c r="K90" s="53">
        <f t="shared" si="10"/>
        <v>6219.9839999999995</v>
      </c>
      <c r="L90" s="54">
        <v>5183.32</v>
      </c>
      <c r="M90" s="117"/>
      <c r="N90" s="53">
        <v>5455.9134275771912</v>
      </c>
      <c r="O90" s="54">
        <v>4546.5945229809931</v>
      </c>
      <c r="P90" s="122">
        <f t="shared" si="11"/>
        <v>0.14004448248038082</v>
      </c>
      <c r="Q90" s="147"/>
    </row>
    <row r="91" spans="1:17" s="38" customFormat="1" x14ac:dyDescent="0.3">
      <c r="A91" s="49">
        <v>460006</v>
      </c>
      <c r="B91" s="279" t="s">
        <v>67</v>
      </c>
      <c r="C91" s="50" t="s">
        <v>68</v>
      </c>
      <c r="D91" s="50" t="s">
        <v>16</v>
      </c>
      <c r="E91" s="51" t="s">
        <v>17</v>
      </c>
      <c r="F91" s="50" t="s">
        <v>16</v>
      </c>
      <c r="G91" s="50" t="s">
        <v>16</v>
      </c>
      <c r="H91" s="50" t="s">
        <v>16</v>
      </c>
      <c r="I91" s="51">
        <v>1</v>
      </c>
      <c r="J91" s="52">
        <f>K91*I91</f>
        <v>9701.652</v>
      </c>
      <c r="K91" s="53">
        <f t="shared" si="10"/>
        <v>9701.652</v>
      </c>
      <c r="L91" s="54">
        <v>8084.71</v>
      </c>
      <c r="M91" s="117"/>
      <c r="N91" s="53">
        <v>8398.7690067350395</v>
      </c>
      <c r="O91" s="54">
        <v>6998.9741722791996</v>
      </c>
      <c r="P91" s="122">
        <f t="shared" si="11"/>
        <v>0.15512785173876886</v>
      </c>
      <c r="Q91" s="147"/>
    </row>
    <row r="92" spans="1:17" x14ac:dyDescent="0.25">
      <c r="A92" s="282" t="s">
        <v>21</v>
      </c>
      <c r="B92" s="44"/>
      <c r="C92" s="45"/>
      <c r="D92" s="45"/>
      <c r="E92" s="45"/>
      <c r="F92" s="45"/>
      <c r="G92" s="45"/>
      <c r="H92" s="45"/>
      <c r="I92" s="45"/>
      <c r="J92" s="46"/>
      <c r="K92" s="47"/>
      <c r="L92" s="48"/>
      <c r="M92" s="116"/>
      <c r="N92" s="47"/>
      <c r="O92" s="48"/>
      <c r="P92" s="122"/>
      <c r="Q92" s="147"/>
    </row>
    <row r="93" spans="1:17" s="66" customFormat="1" x14ac:dyDescent="0.3">
      <c r="A93" s="60">
        <v>110255</v>
      </c>
      <c r="B93" s="279" t="s">
        <v>70</v>
      </c>
      <c r="C93" s="61" t="s">
        <v>68</v>
      </c>
      <c r="D93" s="61" t="s">
        <v>22</v>
      </c>
      <c r="E93" s="62" t="s">
        <v>19</v>
      </c>
      <c r="F93" s="62">
        <v>600</v>
      </c>
      <c r="G93" s="62">
        <v>3</v>
      </c>
      <c r="H93" s="62" t="s">
        <v>377</v>
      </c>
      <c r="I93" s="62">
        <v>12</v>
      </c>
      <c r="J93" s="63">
        <f>K93*I93</f>
        <v>6137.4239999999991</v>
      </c>
      <c r="K93" s="64">
        <f t="shared" si="10"/>
        <v>511.45199999999994</v>
      </c>
      <c r="L93" s="65">
        <v>426.21</v>
      </c>
      <c r="M93" s="119"/>
      <c r="N93" s="64">
        <v>453.04481433568907</v>
      </c>
      <c r="O93" s="65">
        <v>377.53734527974092</v>
      </c>
      <c r="P93" s="122">
        <f t="shared" si="11"/>
        <v>0.12892143076387441</v>
      </c>
      <c r="Q93" s="147"/>
    </row>
    <row r="94" spans="1:17" x14ac:dyDescent="0.3">
      <c r="A94" s="49">
        <v>120243</v>
      </c>
      <c r="B94" s="279" t="s">
        <v>71</v>
      </c>
      <c r="C94" s="50" t="s">
        <v>68</v>
      </c>
      <c r="D94" s="50" t="s">
        <v>22</v>
      </c>
      <c r="E94" s="51" t="s">
        <v>19</v>
      </c>
      <c r="F94" s="51">
        <v>1214</v>
      </c>
      <c r="G94" s="51">
        <v>2</v>
      </c>
      <c r="H94" s="51" t="s">
        <v>378</v>
      </c>
      <c r="I94" s="51">
        <v>12</v>
      </c>
      <c r="J94" s="52">
        <f>K94*I94</f>
        <v>3964.4639999999999</v>
      </c>
      <c r="K94" s="53">
        <f t="shared" si="10"/>
        <v>330.37200000000001</v>
      </c>
      <c r="L94" s="54">
        <v>275.31</v>
      </c>
      <c r="M94" s="117"/>
      <c r="N94" s="53">
        <v>291.71621754298832</v>
      </c>
      <c r="O94" s="54">
        <v>243.09684795249029</v>
      </c>
      <c r="P94" s="122">
        <f t="shared" si="11"/>
        <v>0.13251159905539112</v>
      </c>
      <c r="Q94" s="147"/>
    </row>
    <row r="95" spans="1:17" x14ac:dyDescent="0.3">
      <c r="A95" s="49">
        <v>120231</v>
      </c>
      <c r="B95" s="279" t="s">
        <v>72</v>
      </c>
      <c r="C95" s="50" t="s">
        <v>68</v>
      </c>
      <c r="D95" s="50" t="s">
        <v>23</v>
      </c>
      <c r="E95" s="51" t="s">
        <v>19</v>
      </c>
      <c r="F95" s="51">
        <v>1214</v>
      </c>
      <c r="G95" s="51">
        <v>2</v>
      </c>
      <c r="H95" s="51" t="s">
        <v>378</v>
      </c>
      <c r="I95" s="51">
        <v>12</v>
      </c>
      <c r="J95" s="52">
        <f>K95*I95</f>
        <v>2763.7919999999999</v>
      </c>
      <c r="K95" s="53">
        <f t="shared" si="10"/>
        <v>230.316</v>
      </c>
      <c r="L95" s="54">
        <v>191.93</v>
      </c>
      <c r="M95" s="117"/>
      <c r="N95" s="53">
        <v>202.41253719405404</v>
      </c>
      <c r="O95" s="54">
        <v>168.67711432837837</v>
      </c>
      <c r="P95" s="122">
        <f t="shared" si="11"/>
        <v>0.13785441945819166</v>
      </c>
      <c r="Q95" s="147"/>
    </row>
    <row r="96" spans="1:17" s="72" customFormat="1" x14ac:dyDescent="0.3">
      <c r="A96" s="69">
        <v>120197</v>
      </c>
      <c r="B96" s="279" t="s">
        <v>72</v>
      </c>
      <c r="C96" s="70" t="s">
        <v>68</v>
      </c>
      <c r="D96" s="70" t="s">
        <v>28</v>
      </c>
      <c r="E96" s="71" t="s">
        <v>19</v>
      </c>
      <c r="F96" s="70" t="s">
        <v>16</v>
      </c>
      <c r="G96" s="71">
        <v>1</v>
      </c>
      <c r="H96" s="71" t="s">
        <v>379</v>
      </c>
      <c r="I96" s="71">
        <v>12</v>
      </c>
      <c r="J96" s="52">
        <f>K96*I96</f>
        <v>1143.6480000000001</v>
      </c>
      <c r="K96" s="53">
        <f t="shared" si="10"/>
        <v>95.304000000000002</v>
      </c>
      <c r="L96" s="54">
        <v>79.42</v>
      </c>
      <c r="M96" s="117"/>
      <c r="N96" s="53">
        <v>81.665215889040013</v>
      </c>
      <c r="O96" s="54">
        <v>68.054346574200011</v>
      </c>
      <c r="P96" s="122">
        <f t="shared" si="11"/>
        <v>0.16700848656900935</v>
      </c>
      <c r="Q96" s="147"/>
    </row>
    <row r="97" spans="1:17" x14ac:dyDescent="0.25">
      <c r="A97" s="34" t="s">
        <v>77</v>
      </c>
      <c r="B97" s="79"/>
      <c r="C97" s="98"/>
      <c r="D97" s="35"/>
      <c r="E97" s="35"/>
      <c r="F97" s="98"/>
      <c r="G97" s="35"/>
      <c r="H97" s="98"/>
      <c r="I97" s="35"/>
      <c r="J97" s="58"/>
      <c r="K97" s="58"/>
      <c r="L97" s="59"/>
      <c r="M97" s="118"/>
      <c r="N97" s="58"/>
      <c r="O97" s="59"/>
      <c r="P97" s="122"/>
      <c r="Q97" s="147"/>
    </row>
    <row r="98" spans="1:17" x14ac:dyDescent="0.25">
      <c r="A98" s="281" t="s">
        <v>36</v>
      </c>
      <c r="B98" s="44"/>
      <c r="C98" s="45"/>
      <c r="D98" s="45"/>
      <c r="E98" s="45"/>
      <c r="F98" s="45"/>
      <c r="G98" s="45"/>
      <c r="H98" s="45"/>
      <c r="I98" s="45"/>
      <c r="J98" s="46"/>
      <c r="K98" s="47"/>
      <c r="L98" s="48"/>
      <c r="M98" s="116"/>
      <c r="N98" s="47"/>
      <c r="O98" s="48"/>
      <c r="P98" s="122"/>
      <c r="Q98" s="147"/>
    </row>
    <row r="99" spans="1:17" x14ac:dyDescent="0.3">
      <c r="A99" s="49">
        <v>557000</v>
      </c>
      <c r="B99" s="279" t="s">
        <v>78</v>
      </c>
      <c r="C99" s="50" t="s">
        <v>79</v>
      </c>
      <c r="D99" s="50" t="s">
        <v>16</v>
      </c>
      <c r="E99" s="51" t="s">
        <v>19</v>
      </c>
      <c r="F99" s="50" t="s">
        <v>16</v>
      </c>
      <c r="G99" s="50" t="s">
        <v>16</v>
      </c>
      <c r="H99" s="50" t="s">
        <v>16</v>
      </c>
      <c r="I99" s="51">
        <v>8</v>
      </c>
      <c r="J99" s="52">
        <f>K99*I99</f>
        <v>31665.407999999999</v>
      </c>
      <c r="K99" s="53">
        <f t="shared" si="10"/>
        <v>3958.1759999999999</v>
      </c>
      <c r="L99" s="54">
        <v>3298.48</v>
      </c>
      <c r="M99" s="117"/>
      <c r="N99" s="53">
        <v>3502.6799326519208</v>
      </c>
      <c r="O99" s="54">
        <v>2918.8999438766009</v>
      </c>
      <c r="P99" s="122">
        <f t="shared" si="11"/>
        <v>0.13004216088999532</v>
      </c>
      <c r="Q99" s="147"/>
    </row>
    <row r="100" spans="1:17" x14ac:dyDescent="0.3">
      <c r="A100" s="49">
        <v>557008</v>
      </c>
      <c r="B100" s="279" t="s">
        <v>78</v>
      </c>
      <c r="C100" s="50" t="s">
        <v>79</v>
      </c>
      <c r="D100" s="50" t="s">
        <v>16</v>
      </c>
      <c r="E100" s="51" t="s">
        <v>20</v>
      </c>
      <c r="F100" s="50" t="s">
        <v>16</v>
      </c>
      <c r="G100" s="50" t="s">
        <v>16</v>
      </c>
      <c r="H100" s="50" t="s">
        <v>16</v>
      </c>
      <c r="I100" s="51">
        <v>8</v>
      </c>
      <c r="J100" s="52">
        <f>K100*I100</f>
        <v>31665.407999999999</v>
      </c>
      <c r="K100" s="53">
        <f t="shared" si="10"/>
        <v>3958.1759999999999</v>
      </c>
      <c r="L100" s="54">
        <v>3298.48</v>
      </c>
      <c r="M100" s="117"/>
      <c r="N100" s="53">
        <v>3502.6799326519208</v>
      </c>
      <c r="O100" s="54">
        <v>2918.8999438766009</v>
      </c>
      <c r="P100" s="122">
        <f t="shared" si="11"/>
        <v>0.13004216088999532</v>
      </c>
      <c r="Q100" s="147"/>
    </row>
    <row r="101" spans="1:17" x14ac:dyDescent="0.25">
      <c r="A101" s="281" t="s">
        <v>21</v>
      </c>
      <c r="B101" s="44"/>
      <c r="C101" s="45"/>
      <c r="D101" s="45"/>
      <c r="E101" s="45"/>
      <c r="F101" s="45"/>
      <c r="G101" s="45"/>
      <c r="H101" s="45"/>
      <c r="I101" s="45"/>
      <c r="J101" s="46"/>
      <c r="K101" s="47"/>
      <c r="L101" s="48"/>
      <c r="M101" s="116"/>
      <c r="N101" s="47"/>
      <c r="O101" s="48"/>
      <c r="P101" s="122"/>
      <c r="Q101" s="147"/>
    </row>
    <row r="102" spans="1:17" s="74" customFormat="1" x14ac:dyDescent="0.3">
      <c r="A102" s="49">
        <v>120158</v>
      </c>
      <c r="B102" s="279" t="s">
        <v>82</v>
      </c>
      <c r="C102" s="50" t="s">
        <v>79</v>
      </c>
      <c r="D102" s="50" t="s">
        <v>23</v>
      </c>
      <c r="E102" s="51" t="s">
        <v>19</v>
      </c>
      <c r="F102" s="51">
        <v>184</v>
      </c>
      <c r="G102" s="51">
        <v>2</v>
      </c>
      <c r="H102" s="73" t="s">
        <v>380</v>
      </c>
      <c r="I102" s="51" t="s">
        <v>381</v>
      </c>
      <c r="J102" s="52">
        <f>K102*24</f>
        <v>2706.6239999999998</v>
      </c>
      <c r="K102" s="53">
        <f t="shared" si="10"/>
        <v>112.776</v>
      </c>
      <c r="L102" s="54">
        <v>93.98</v>
      </c>
      <c r="M102" s="117"/>
      <c r="N102" s="53">
        <v>99.145341420652827</v>
      </c>
      <c r="O102" s="54">
        <v>82.621117850544024</v>
      </c>
      <c r="P102" s="122">
        <f t="shared" si="11"/>
        <v>0.13748158394568599</v>
      </c>
      <c r="Q102" s="147"/>
    </row>
    <row r="103" spans="1:17" s="74" customFormat="1" x14ac:dyDescent="0.3">
      <c r="A103" s="49">
        <v>110316</v>
      </c>
      <c r="B103" s="279" t="s">
        <v>80</v>
      </c>
      <c r="C103" s="50" t="s">
        <v>79</v>
      </c>
      <c r="D103" s="50" t="s">
        <v>22</v>
      </c>
      <c r="E103" s="51" t="s">
        <v>19</v>
      </c>
      <c r="F103" s="51">
        <v>250</v>
      </c>
      <c r="G103" s="51">
        <v>3</v>
      </c>
      <c r="H103" s="73" t="s">
        <v>382</v>
      </c>
      <c r="I103" s="51" t="s">
        <v>81</v>
      </c>
      <c r="J103" s="52">
        <f>K103*9</f>
        <v>6289.92</v>
      </c>
      <c r="K103" s="53">
        <f t="shared" si="10"/>
        <v>698.88</v>
      </c>
      <c r="L103" s="54">
        <v>582.4</v>
      </c>
      <c r="M103" s="117"/>
      <c r="N103" s="53">
        <v>617.55623007644976</v>
      </c>
      <c r="O103" s="54">
        <v>514.6301917303748</v>
      </c>
      <c r="P103" s="122">
        <f t="shared" si="11"/>
        <v>0.13168642135386244</v>
      </c>
      <c r="Q103" s="147"/>
    </row>
    <row r="104" spans="1:17" s="74" customFormat="1" x14ac:dyDescent="0.3">
      <c r="A104" s="49">
        <v>120320</v>
      </c>
      <c r="B104" s="279" t="s">
        <v>383</v>
      </c>
      <c r="C104" s="50" t="s">
        <v>79</v>
      </c>
      <c r="D104" s="50" t="s">
        <v>22</v>
      </c>
      <c r="E104" s="51" t="s">
        <v>19</v>
      </c>
      <c r="F104" s="51">
        <v>184</v>
      </c>
      <c r="G104" s="51">
        <v>2</v>
      </c>
      <c r="H104" s="73" t="s">
        <v>384</v>
      </c>
      <c r="I104" s="51" t="s">
        <v>385</v>
      </c>
      <c r="J104" s="52">
        <f>K104*12</f>
        <v>2210.9759999999997</v>
      </c>
      <c r="K104" s="53">
        <f t="shared" si="10"/>
        <v>184.24799999999999</v>
      </c>
      <c r="L104" s="54">
        <v>153.54</v>
      </c>
      <c r="M104" s="117"/>
      <c r="N104" s="53">
        <v>158.44163057049602</v>
      </c>
      <c r="O104" s="54">
        <v>132.03469214208002</v>
      </c>
      <c r="P104" s="122">
        <f t="shared" si="11"/>
        <v>0.1628761919236994</v>
      </c>
      <c r="Q104" s="147"/>
    </row>
    <row r="105" spans="1:17" s="90" customFormat="1" ht="16.5" customHeight="1" x14ac:dyDescent="0.25">
      <c r="A105" s="136">
        <v>120330</v>
      </c>
      <c r="B105" s="276" t="s">
        <v>80</v>
      </c>
      <c r="C105" s="137" t="s">
        <v>79</v>
      </c>
      <c r="D105" s="137" t="s">
        <v>22</v>
      </c>
      <c r="E105" s="138" t="s">
        <v>19</v>
      </c>
      <c r="F105" s="138">
        <v>94</v>
      </c>
      <c r="G105" s="138">
        <v>3</v>
      </c>
      <c r="H105" s="138" t="s">
        <v>522</v>
      </c>
      <c r="I105" s="138" t="s">
        <v>521</v>
      </c>
      <c r="J105" s="139">
        <f>K105*12</f>
        <v>2554.1279999999997</v>
      </c>
      <c r="K105" s="140">
        <f t="shared" ref="K105" si="12">L105*1.2</f>
        <v>212.84399999999999</v>
      </c>
      <c r="L105" s="141">
        <v>177.37</v>
      </c>
      <c r="M105" s="120"/>
      <c r="N105" s="91">
        <v>188.08799999999999</v>
      </c>
      <c r="O105" s="92">
        <v>156.74</v>
      </c>
      <c r="P105" s="122">
        <f t="shared" si="11"/>
        <v>0.13161924205690956</v>
      </c>
      <c r="Q105" s="147"/>
    </row>
    <row r="106" spans="1:17" s="38" customFormat="1" x14ac:dyDescent="0.25">
      <c r="A106" s="34" t="s">
        <v>83</v>
      </c>
      <c r="B106" s="79"/>
      <c r="C106" s="98"/>
      <c r="D106" s="35"/>
      <c r="E106" s="35"/>
      <c r="F106" s="98"/>
      <c r="G106" s="35"/>
      <c r="H106" s="98"/>
      <c r="I106" s="35"/>
      <c r="J106" s="58"/>
      <c r="K106" s="58"/>
      <c r="L106" s="59"/>
      <c r="M106" s="118"/>
      <c r="N106" s="58"/>
      <c r="O106" s="59"/>
      <c r="P106" s="122"/>
      <c r="Q106" s="147"/>
    </row>
    <row r="107" spans="1:17" x14ac:dyDescent="0.25">
      <c r="A107" s="281" t="s">
        <v>36</v>
      </c>
      <c r="B107" s="44"/>
      <c r="C107" s="45"/>
      <c r="D107" s="45"/>
      <c r="E107" s="45"/>
      <c r="F107" s="45"/>
      <c r="G107" s="45"/>
      <c r="H107" s="45"/>
      <c r="I107" s="45"/>
      <c r="J107" s="46"/>
      <c r="K107" s="47"/>
      <c r="L107" s="48"/>
      <c r="M107" s="116"/>
      <c r="N107" s="47"/>
      <c r="O107" s="48"/>
      <c r="P107" s="122"/>
      <c r="Q107" s="147"/>
    </row>
    <row r="108" spans="1:17" x14ac:dyDescent="0.3">
      <c r="A108" s="49">
        <v>557500</v>
      </c>
      <c r="B108" s="279" t="s">
        <v>84</v>
      </c>
      <c r="C108" s="50" t="s">
        <v>85</v>
      </c>
      <c r="D108" s="50" t="s">
        <v>16</v>
      </c>
      <c r="E108" s="51" t="s">
        <v>19</v>
      </c>
      <c r="F108" s="50" t="s">
        <v>16</v>
      </c>
      <c r="G108" s="50" t="s">
        <v>16</v>
      </c>
      <c r="H108" s="50" t="s">
        <v>16</v>
      </c>
      <c r="I108" s="51">
        <v>4</v>
      </c>
      <c r="J108" s="52">
        <f>K108*I108</f>
        <v>19403.328000000001</v>
      </c>
      <c r="K108" s="53">
        <f t="shared" si="10"/>
        <v>4850.8320000000003</v>
      </c>
      <c r="L108" s="54">
        <v>4042.36</v>
      </c>
      <c r="M108" s="117"/>
      <c r="N108" s="53">
        <v>4291.6989993620227</v>
      </c>
      <c r="O108" s="54">
        <v>3576.4158328016856</v>
      </c>
      <c r="P108" s="122">
        <f t="shared" si="11"/>
        <v>0.13028243609840651</v>
      </c>
      <c r="Q108" s="147"/>
    </row>
    <row r="109" spans="1:17" x14ac:dyDescent="0.3">
      <c r="A109" s="49">
        <v>557508</v>
      </c>
      <c r="B109" s="279" t="s">
        <v>84</v>
      </c>
      <c r="C109" s="50" t="s">
        <v>85</v>
      </c>
      <c r="D109" s="50" t="s">
        <v>16</v>
      </c>
      <c r="E109" s="51" t="s">
        <v>20</v>
      </c>
      <c r="F109" s="50" t="s">
        <v>16</v>
      </c>
      <c r="G109" s="50" t="s">
        <v>16</v>
      </c>
      <c r="H109" s="50" t="s">
        <v>16</v>
      </c>
      <c r="I109" s="51">
        <v>4</v>
      </c>
      <c r="J109" s="52">
        <f>K109*I109</f>
        <v>19403.328000000001</v>
      </c>
      <c r="K109" s="53">
        <f t="shared" si="10"/>
        <v>4850.8320000000003</v>
      </c>
      <c r="L109" s="54">
        <v>4042.36</v>
      </c>
      <c r="M109" s="117"/>
      <c r="N109" s="53">
        <v>4291.6989993620227</v>
      </c>
      <c r="O109" s="54">
        <v>3576.4158328016856</v>
      </c>
      <c r="P109" s="122">
        <f t="shared" si="11"/>
        <v>0.13028243609840651</v>
      </c>
      <c r="Q109" s="147"/>
    </row>
    <row r="110" spans="1:17" x14ac:dyDescent="0.25">
      <c r="A110" s="68" t="s">
        <v>21</v>
      </c>
      <c r="B110" s="44"/>
      <c r="C110" s="45"/>
      <c r="D110" s="45"/>
      <c r="E110" s="45"/>
      <c r="F110" s="45"/>
      <c r="G110" s="45"/>
      <c r="H110" s="45"/>
      <c r="I110" s="45"/>
      <c r="J110" s="46"/>
      <c r="K110" s="47"/>
      <c r="L110" s="48"/>
      <c r="M110" s="116"/>
      <c r="N110" s="47"/>
      <c r="O110" s="48"/>
      <c r="P110" s="122"/>
      <c r="Q110" s="147"/>
    </row>
    <row r="111" spans="1:17" s="66" customFormat="1" x14ac:dyDescent="0.3">
      <c r="A111" s="60">
        <v>127510</v>
      </c>
      <c r="B111" s="279" t="s">
        <v>86</v>
      </c>
      <c r="C111" s="61" t="s">
        <v>85</v>
      </c>
      <c r="D111" s="61" t="s">
        <v>22</v>
      </c>
      <c r="E111" s="62" t="s">
        <v>19</v>
      </c>
      <c r="F111" s="62"/>
      <c r="G111" s="62">
        <v>3</v>
      </c>
      <c r="H111" s="62" t="s">
        <v>386</v>
      </c>
      <c r="I111" s="62">
        <v>27</v>
      </c>
      <c r="J111" s="63">
        <f>K111*I111</f>
        <v>6690.2759999999998</v>
      </c>
      <c r="K111" s="64">
        <f t="shared" si="10"/>
        <v>247.78800000000001</v>
      </c>
      <c r="L111" s="65">
        <v>206.49</v>
      </c>
      <c r="M111" s="119"/>
      <c r="N111" s="64">
        <v>219.4679378488988</v>
      </c>
      <c r="O111" s="65">
        <v>182.88994820741567</v>
      </c>
      <c r="P111" s="122">
        <f t="shared" si="11"/>
        <v>0.12903963298091981</v>
      </c>
      <c r="Q111" s="147"/>
    </row>
    <row r="112" spans="1:17" x14ac:dyDescent="0.3">
      <c r="A112" s="49">
        <v>127520</v>
      </c>
      <c r="B112" s="279" t="s">
        <v>87</v>
      </c>
      <c r="C112" s="50" t="s">
        <v>85</v>
      </c>
      <c r="D112" s="50" t="s">
        <v>22</v>
      </c>
      <c r="E112" s="51" t="s">
        <v>19</v>
      </c>
      <c r="F112" s="50" t="s">
        <v>16</v>
      </c>
      <c r="G112" s="51">
        <v>2</v>
      </c>
      <c r="H112" s="51" t="s">
        <v>387</v>
      </c>
      <c r="I112" s="51">
        <v>27</v>
      </c>
      <c r="J112" s="52">
        <f>K112*I112</f>
        <v>5231.9519999999993</v>
      </c>
      <c r="K112" s="53">
        <f t="shared" si="10"/>
        <v>193.77599999999998</v>
      </c>
      <c r="L112" s="54">
        <v>161.47999999999999</v>
      </c>
      <c r="M112" s="117"/>
      <c r="N112" s="53">
        <v>172.01331274955817</v>
      </c>
      <c r="O112" s="54">
        <v>143.34442729129847</v>
      </c>
      <c r="P112" s="122">
        <f t="shared" si="11"/>
        <v>0.12651745904183054</v>
      </c>
      <c r="Q112" s="147"/>
    </row>
    <row r="113" spans="1:17" x14ac:dyDescent="0.3">
      <c r="A113" s="49">
        <v>127530</v>
      </c>
      <c r="B113" s="279" t="s">
        <v>88</v>
      </c>
      <c r="C113" s="50" t="s">
        <v>85</v>
      </c>
      <c r="D113" s="50" t="s">
        <v>23</v>
      </c>
      <c r="E113" s="51" t="s">
        <v>19</v>
      </c>
      <c r="F113" s="50" t="s">
        <v>16</v>
      </c>
      <c r="G113" s="51">
        <v>2</v>
      </c>
      <c r="H113" s="51" t="s">
        <v>388</v>
      </c>
      <c r="I113" s="51">
        <v>27</v>
      </c>
      <c r="J113" s="52">
        <f>K113*I113</f>
        <v>5575.0679999999993</v>
      </c>
      <c r="K113" s="53">
        <f t="shared" si="10"/>
        <v>206.48399999999998</v>
      </c>
      <c r="L113" s="54">
        <v>172.07</v>
      </c>
      <c r="M113" s="117"/>
      <c r="N113" s="53">
        <v>182.53725335544962</v>
      </c>
      <c r="O113" s="54">
        <v>152.11437779620803</v>
      </c>
      <c r="P113" s="122">
        <f t="shared" si="11"/>
        <v>0.13118827091103169</v>
      </c>
      <c r="Q113" s="147"/>
    </row>
    <row r="114" spans="1:17" x14ac:dyDescent="0.3">
      <c r="A114" s="49">
        <v>127540</v>
      </c>
      <c r="B114" s="279" t="s">
        <v>88</v>
      </c>
      <c r="C114" s="50" t="s">
        <v>85</v>
      </c>
      <c r="D114" s="50" t="s">
        <v>28</v>
      </c>
      <c r="E114" s="51" t="s">
        <v>19</v>
      </c>
      <c r="F114" s="50" t="s">
        <v>16</v>
      </c>
      <c r="G114" s="51">
        <v>1</v>
      </c>
      <c r="H114" s="51" t="s">
        <v>389</v>
      </c>
      <c r="I114" s="51">
        <v>27</v>
      </c>
      <c r="J114" s="52">
        <f>K114*I114</f>
        <v>5231.9519999999993</v>
      </c>
      <c r="K114" s="53">
        <f t="shared" si="10"/>
        <v>193.77599999999998</v>
      </c>
      <c r="L114" s="54">
        <v>161.47999999999999</v>
      </c>
      <c r="M114" s="117"/>
      <c r="N114" s="53">
        <v>171.55024881874863</v>
      </c>
      <c r="O114" s="54">
        <v>142.95854068229053</v>
      </c>
      <c r="P114" s="122">
        <f t="shared" si="11"/>
        <v>0.12955825674571875</v>
      </c>
      <c r="Q114" s="147"/>
    </row>
    <row r="115" spans="1:17" x14ac:dyDescent="0.25">
      <c r="A115" s="34" t="s">
        <v>73</v>
      </c>
      <c r="B115" s="79"/>
      <c r="C115" s="98"/>
      <c r="D115" s="35"/>
      <c r="E115" s="35"/>
      <c r="F115" s="98"/>
      <c r="G115" s="35"/>
      <c r="H115" s="98"/>
      <c r="I115" s="35"/>
      <c r="J115" s="58"/>
      <c r="K115" s="58"/>
      <c r="L115" s="59"/>
      <c r="M115" s="118"/>
      <c r="N115" s="58"/>
      <c r="O115" s="59"/>
      <c r="P115" s="122"/>
      <c r="Q115" s="147"/>
    </row>
    <row r="116" spans="1:17" x14ac:dyDescent="0.25">
      <c r="A116" s="282" t="s">
        <v>36</v>
      </c>
      <c r="B116" s="44"/>
      <c r="C116" s="45"/>
      <c r="D116" s="45"/>
      <c r="E116" s="45"/>
      <c r="F116" s="45"/>
      <c r="G116" s="45"/>
      <c r="H116" s="45"/>
      <c r="I116" s="45"/>
      <c r="J116" s="46"/>
      <c r="K116" s="47"/>
      <c r="L116" s="48"/>
      <c r="M116" s="116"/>
      <c r="N116" s="47"/>
      <c r="O116" s="48"/>
      <c r="P116" s="122"/>
      <c r="Q116" s="147"/>
    </row>
    <row r="117" spans="1:17" x14ac:dyDescent="0.3">
      <c r="A117" s="75">
        <v>556000</v>
      </c>
      <c r="B117" s="279" t="s">
        <v>74</v>
      </c>
      <c r="C117" s="50" t="s">
        <v>75</v>
      </c>
      <c r="D117" s="50" t="s">
        <v>16</v>
      </c>
      <c r="E117" s="51" t="s">
        <v>19</v>
      </c>
      <c r="F117" s="50" t="s">
        <v>16</v>
      </c>
      <c r="G117" s="50" t="s">
        <v>16</v>
      </c>
      <c r="H117" s="50" t="s">
        <v>16</v>
      </c>
      <c r="I117" s="51">
        <v>12</v>
      </c>
      <c r="J117" s="52">
        <f>K117*I117</f>
        <v>25312.031999999999</v>
      </c>
      <c r="K117" s="53">
        <f t="shared" si="10"/>
        <v>2109.3359999999998</v>
      </c>
      <c r="L117" s="54">
        <v>1757.78</v>
      </c>
      <c r="M117" s="117"/>
      <c r="N117" s="53">
        <v>1866.2873034866307</v>
      </c>
      <c r="O117" s="54">
        <v>1555.2394195721922</v>
      </c>
      <c r="P117" s="122">
        <f t="shared" si="11"/>
        <v>0.13023112575395079</v>
      </c>
      <c r="Q117" s="147"/>
    </row>
    <row r="118" spans="1:17" x14ac:dyDescent="0.3">
      <c r="A118" s="75">
        <v>556008</v>
      </c>
      <c r="B118" s="279" t="s">
        <v>74</v>
      </c>
      <c r="C118" s="50" t="s">
        <v>75</v>
      </c>
      <c r="D118" s="50" t="s">
        <v>16</v>
      </c>
      <c r="E118" s="51" t="s">
        <v>20</v>
      </c>
      <c r="F118" s="50" t="s">
        <v>16</v>
      </c>
      <c r="G118" s="50" t="s">
        <v>16</v>
      </c>
      <c r="H118" s="50" t="s">
        <v>16</v>
      </c>
      <c r="I118" s="51">
        <v>12</v>
      </c>
      <c r="J118" s="52">
        <f>K118*I118</f>
        <v>25312.031999999999</v>
      </c>
      <c r="K118" s="53">
        <f t="shared" si="10"/>
        <v>2109.3359999999998</v>
      </c>
      <c r="L118" s="54">
        <v>1757.78</v>
      </c>
      <c r="M118" s="117"/>
      <c r="N118" s="53">
        <v>1866.2873034866307</v>
      </c>
      <c r="O118" s="54">
        <v>1555.2394195721922</v>
      </c>
      <c r="P118" s="122">
        <f t="shared" si="11"/>
        <v>0.13023112575395079</v>
      </c>
      <c r="Q118" s="147"/>
    </row>
    <row r="119" spans="1:17" x14ac:dyDescent="0.25">
      <c r="A119" s="281" t="s">
        <v>21</v>
      </c>
      <c r="B119" s="44"/>
      <c r="C119" s="45"/>
      <c r="D119" s="45"/>
      <c r="E119" s="45"/>
      <c r="F119" s="45"/>
      <c r="G119" s="45"/>
      <c r="H119" s="45"/>
      <c r="I119" s="45"/>
      <c r="J119" s="46"/>
      <c r="K119" s="47"/>
      <c r="L119" s="48"/>
      <c r="M119" s="116"/>
      <c r="N119" s="47"/>
      <c r="O119" s="48"/>
      <c r="P119" s="122"/>
      <c r="Q119" s="147"/>
    </row>
    <row r="120" spans="1:17" ht="13.5" customHeight="1" x14ac:dyDescent="0.3">
      <c r="A120" s="75">
        <v>114276</v>
      </c>
      <c r="B120" s="279" t="s">
        <v>76</v>
      </c>
      <c r="C120" s="50" t="s">
        <v>75</v>
      </c>
      <c r="D120" s="50" t="s">
        <v>22</v>
      </c>
      <c r="E120" s="51" t="s">
        <v>19</v>
      </c>
      <c r="F120" s="51" t="s">
        <v>390</v>
      </c>
      <c r="G120" s="51">
        <v>2</v>
      </c>
      <c r="H120" s="51" t="s">
        <v>391</v>
      </c>
      <c r="I120" s="51">
        <v>30</v>
      </c>
      <c r="J120" s="52">
        <f>K120*I120</f>
        <v>6432.84</v>
      </c>
      <c r="K120" s="53">
        <f t="shared" si="10"/>
        <v>214.428</v>
      </c>
      <c r="L120" s="54">
        <v>178.69</v>
      </c>
      <c r="M120" s="117"/>
      <c r="N120" s="53">
        <v>189.43632810211528</v>
      </c>
      <c r="O120" s="54">
        <v>157.86360675176275</v>
      </c>
      <c r="P120" s="122">
        <f t="shared" si="11"/>
        <v>0.13192650083680357</v>
      </c>
      <c r="Q120" s="147"/>
    </row>
    <row r="121" spans="1:17" ht="13.5" customHeight="1" x14ac:dyDescent="0.3">
      <c r="A121" s="75">
        <v>114271</v>
      </c>
      <c r="B121" s="279" t="s">
        <v>76</v>
      </c>
      <c r="C121" s="50" t="s">
        <v>75</v>
      </c>
      <c r="D121" s="50" t="s">
        <v>23</v>
      </c>
      <c r="E121" s="51" t="s">
        <v>19</v>
      </c>
      <c r="F121" s="51" t="s">
        <v>392</v>
      </c>
      <c r="G121" s="51">
        <v>2</v>
      </c>
      <c r="H121" s="51" t="s">
        <v>391</v>
      </c>
      <c r="I121" s="51">
        <v>36</v>
      </c>
      <c r="J121" s="52">
        <f>K121*I121</f>
        <v>5431.9679999999989</v>
      </c>
      <c r="K121" s="53">
        <f t="shared" si="10"/>
        <v>150.88799999999998</v>
      </c>
      <c r="L121" s="54">
        <v>125.74</v>
      </c>
      <c r="M121" s="117"/>
      <c r="N121" s="53">
        <v>133.70175624715986</v>
      </c>
      <c r="O121" s="54">
        <v>111.41813020596655</v>
      </c>
      <c r="P121" s="122">
        <f t="shared" si="11"/>
        <v>0.12854164548945612</v>
      </c>
      <c r="Q121" s="147"/>
    </row>
    <row r="122" spans="1:17" x14ac:dyDescent="0.25">
      <c r="A122" s="34" t="s">
        <v>89</v>
      </c>
      <c r="B122" s="39"/>
      <c r="C122" s="40"/>
      <c r="D122" s="77"/>
      <c r="E122" s="76"/>
      <c r="F122" s="40"/>
      <c r="G122" s="76"/>
      <c r="H122" s="40"/>
      <c r="I122" s="76"/>
      <c r="J122" s="58"/>
      <c r="K122" s="58"/>
      <c r="L122" s="59"/>
      <c r="M122" s="118"/>
      <c r="N122" s="58"/>
      <c r="O122" s="59"/>
      <c r="P122" s="122"/>
      <c r="Q122" s="147"/>
    </row>
    <row r="123" spans="1:17" x14ac:dyDescent="0.25">
      <c r="A123" s="282" t="s">
        <v>36</v>
      </c>
      <c r="B123" s="44"/>
      <c r="C123" s="45"/>
      <c r="D123" s="45"/>
      <c r="E123" s="45"/>
      <c r="F123" s="45"/>
      <c r="G123" s="45"/>
      <c r="H123" s="45"/>
      <c r="I123" s="45"/>
      <c r="J123" s="46"/>
      <c r="K123" s="47"/>
      <c r="L123" s="48"/>
      <c r="M123" s="116"/>
      <c r="N123" s="47"/>
      <c r="O123" s="48"/>
      <c r="P123" s="122"/>
      <c r="Q123" s="147"/>
    </row>
    <row r="124" spans="1:17" s="38" customFormat="1" x14ac:dyDescent="0.3">
      <c r="A124" s="75">
        <v>680000</v>
      </c>
      <c r="B124" s="279" t="s">
        <v>90</v>
      </c>
      <c r="C124" s="50" t="s">
        <v>91</v>
      </c>
      <c r="D124" s="50" t="s">
        <v>16</v>
      </c>
      <c r="E124" s="51" t="s">
        <v>19</v>
      </c>
      <c r="F124" s="50" t="s">
        <v>16</v>
      </c>
      <c r="G124" s="50" t="s">
        <v>16</v>
      </c>
      <c r="H124" s="50" t="s">
        <v>16</v>
      </c>
      <c r="I124" s="51">
        <v>1</v>
      </c>
      <c r="J124" s="52">
        <f t="shared" ref="J124:J130" si="13">K124*I124</f>
        <v>5162.1480000000001</v>
      </c>
      <c r="K124" s="53">
        <f t="shared" si="10"/>
        <v>5162.1480000000001</v>
      </c>
      <c r="L124" s="54">
        <v>4301.79</v>
      </c>
      <c r="M124" s="117"/>
      <c r="N124" s="53">
        <v>4528.2739663163993</v>
      </c>
      <c r="O124" s="54">
        <v>3773.5616385969997</v>
      </c>
      <c r="P124" s="122">
        <f t="shared" si="11"/>
        <v>0.13998137886503281</v>
      </c>
      <c r="Q124" s="147"/>
    </row>
    <row r="125" spans="1:17" s="38" customFormat="1" x14ac:dyDescent="0.3">
      <c r="A125" s="75">
        <v>680008</v>
      </c>
      <c r="B125" s="279" t="s">
        <v>90</v>
      </c>
      <c r="C125" s="50" t="s">
        <v>91</v>
      </c>
      <c r="D125" s="50" t="s">
        <v>16</v>
      </c>
      <c r="E125" s="51" t="s">
        <v>20</v>
      </c>
      <c r="F125" s="50" t="s">
        <v>16</v>
      </c>
      <c r="G125" s="50" t="s">
        <v>16</v>
      </c>
      <c r="H125" s="50" t="s">
        <v>16</v>
      </c>
      <c r="I125" s="51">
        <v>1</v>
      </c>
      <c r="J125" s="52">
        <f t="shared" si="13"/>
        <v>5162.1480000000001</v>
      </c>
      <c r="K125" s="53">
        <f t="shared" si="10"/>
        <v>5162.1480000000001</v>
      </c>
      <c r="L125" s="54">
        <v>4301.79</v>
      </c>
      <c r="M125" s="117"/>
      <c r="N125" s="53">
        <v>4528.2739663163993</v>
      </c>
      <c r="O125" s="54">
        <v>3773.5616385969997</v>
      </c>
      <c r="P125" s="122">
        <f t="shared" si="11"/>
        <v>0.13998137886503281</v>
      </c>
      <c r="Q125" s="147"/>
    </row>
    <row r="126" spans="1:17" x14ac:dyDescent="0.3">
      <c r="A126" s="75">
        <v>472054</v>
      </c>
      <c r="B126" s="279" t="s">
        <v>90</v>
      </c>
      <c r="C126" s="50" t="s">
        <v>91</v>
      </c>
      <c r="D126" s="50" t="s">
        <v>16</v>
      </c>
      <c r="E126" s="51" t="s">
        <v>17</v>
      </c>
      <c r="F126" s="50" t="s">
        <v>16</v>
      </c>
      <c r="G126" s="50" t="s">
        <v>16</v>
      </c>
      <c r="H126" s="50" t="s">
        <v>16</v>
      </c>
      <c r="I126" s="51">
        <v>1</v>
      </c>
      <c r="J126" s="52">
        <f t="shared" si="13"/>
        <v>12408.204</v>
      </c>
      <c r="K126" s="53">
        <f t="shared" si="10"/>
        <v>12408.204</v>
      </c>
      <c r="L126" s="54">
        <v>10340.17</v>
      </c>
      <c r="M126" s="117"/>
      <c r="N126" s="53">
        <v>10980.285266491845</v>
      </c>
      <c r="O126" s="54">
        <v>9150.2377220765375</v>
      </c>
      <c r="P126" s="122">
        <f t="shared" si="11"/>
        <v>0.13004386487714359</v>
      </c>
      <c r="Q126" s="147"/>
    </row>
    <row r="127" spans="1:17" s="38" customFormat="1" x14ac:dyDescent="0.3">
      <c r="A127" s="75">
        <v>681000</v>
      </c>
      <c r="B127" s="279" t="s">
        <v>92</v>
      </c>
      <c r="C127" s="50" t="s">
        <v>93</v>
      </c>
      <c r="D127" s="50" t="s">
        <v>16</v>
      </c>
      <c r="E127" s="51" t="s">
        <v>19</v>
      </c>
      <c r="F127" s="50" t="s">
        <v>16</v>
      </c>
      <c r="G127" s="50" t="s">
        <v>16</v>
      </c>
      <c r="H127" s="50" t="s">
        <v>16</v>
      </c>
      <c r="I127" s="51">
        <v>1</v>
      </c>
      <c r="J127" s="52">
        <f t="shared" si="13"/>
        <v>5038.2479999999996</v>
      </c>
      <c r="K127" s="53">
        <f t="shared" si="10"/>
        <v>5038.2479999999996</v>
      </c>
      <c r="L127" s="54">
        <v>4198.54</v>
      </c>
      <c r="M127" s="117"/>
      <c r="N127" s="53">
        <v>4400.5076965396565</v>
      </c>
      <c r="O127" s="54">
        <v>3667.0897471163807</v>
      </c>
      <c r="P127" s="122">
        <f t="shared" si="11"/>
        <v>0.14492425589025348</v>
      </c>
      <c r="Q127" s="147"/>
    </row>
    <row r="128" spans="1:17" s="38" customFormat="1" x14ac:dyDescent="0.3">
      <c r="A128" s="75">
        <v>681008</v>
      </c>
      <c r="B128" s="279" t="s">
        <v>92</v>
      </c>
      <c r="C128" s="50" t="s">
        <v>93</v>
      </c>
      <c r="D128" s="50" t="s">
        <v>16</v>
      </c>
      <c r="E128" s="51" t="s">
        <v>20</v>
      </c>
      <c r="F128" s="50" t="s">
        <v>16</v>
      </c>
      <c r="G128" s="50" t="s">
        <v>16</v>
      </c>
      <c r="H128" s="50" t="s">
        <v>16</v>
      </c>
      <c r="I128" s="51">
        <v>1</v>
      </c>
      <c r="J128" s="52">
        <f t="shared" si="13"/>
        <v>5038.2479999999996</v>
      </c>
      <c r="K128" s="53">
        <f t="shared" si="10"/>
        <v>5038.2479999999996</v>
      </c>
      <c r="L128" s="54">
        <v>4198.54</v>
      </c>
      <c r="M128" s="117"/>
      <c r="N128" s="53">
        <v>4400.5076965396565</v>
      </c>
      <c r="O128" s="54">
        <v>3667.0897471163807</v>
      </c>
      <c r="P128" s="122">
        <f t="shared" si="11"/>
        <v>0.14492425589025348</v>
      </c>
      <c r="Q128" s="147"/>
    </row>
    <row r="129" spans="1:17" s="38" customFormat="1" x14ac:dyDescent="0.3">
      <c r="A129" s="75">
        <v>682000</v>
      </c>
      <c r="B129" s="279" t="s">
        <v>94</v>
      </c>
      <c r="C129" s="50" t="s">
        <v>93</v>
      </c>
      <c r="D129" s="50" t="s">
        <v>16</v>
      </c>
      <c r="E129" s="51" t="s">
        <v>19</v>
      </c>
      <c r="F129" s="50" t="s">
        <v>16</v>
      </c>
      <c r="G129" s="50" t="s">
        <v>16</v>
      </c>
      <c r="H129" s="50" t="s">
        <v>16</v>
      </c>
      <c r="I129" s="51">
        <v>1</v>
      </c>
      <c r="J129" s="52">
        <f t="shared" si="13"/>
        <v>5556.06</v>
      </c>
      <c r="K129" s="53">
        <f t="shared" si="10"/>
        <v>5556.06</v>
      </c>
      <c r="L129" s="54">
        <v>4630.05</v>
      </c>
      <c r="M129" s="117"/>
      <c r="N129" s="53">
        <v>4748.0930908948649</v>
      </c>
      <c r="O129" s="54">
        <v>3956.7442424123878</v>
      </c>
      <c r="P129" s="122">
        <f t="shared" si="11"/>
        <v>0.17016661081361817</v>
      </c>
      <c r="Q129" s="147"/>
    </row>
    <row r="130" spans="1:17" s="38" customFormat="1" x14ac:dyDescent="0.3">
      <c r="A130" s="75">
        <v>682008</v>
      </c>
      <c r="B130" s="279" t="s">
        <v>94</v>
      </c>
      <c r="C130" s="50" t="s">
        <v>93</v>
      </c>
      <c r="D130" s="50" t="s">
        <v>16</v>
      </c>
      <c r="E130" s="51" t="s">
        <v>20</v>
      </c>
      <c r="F130" s="50" t="s">
        <v>16</v>
      </c>
      <c r="G130" s="50" t="s">
        <v>16</v>
      </c>
      <c r="H130" s="50" t="s">
        <v>16</v>
      </c>
      <c r="I130" s="51">
        <v>1</v>
      </c>
      <c r="J130" s="52">
        <f t="shared" si="13"/>
        <v>5556.06</v>
      </c>
      <c r="K130" s="53">
        <f t="shared" si="10"/>
        <v>5556.06</v>
      </c>
      <c r="L130" s="54">
        <v>4630.05</v>
      </c>
      <c r="M130" s="117"/>
      <c r="N130" s="53">
        <v>4748.0930908948649</v>
      </c>
      <c r="O130" s="54">
        <v>3956.7442424123878</v>
      </c>
      <c r="P130" s="122">
        <f t="shared" si="11"/>
        <v>0.17016661081361817</v>
      </c>
      <c r="Q130" s="147"/>
    </row>
    <row r="131" spans="1:17" x14ac:dyDescent="0.25">
      <c r="A131" s="281" t="s">
        <v>21</v>
      </c>
      <c r="B131" s="44"/>
      <c r="C131" s="45"/>
      <c r="D131" s="45"/>
      <c r="E131" s="45"/>
      <c r="F131" s="45"/>
      <c r="G131" s="45"/>
      <c r="H131" s="45"/>
      <c r="I131" s="45"/>
      <c r="J131" s="46"/>
      <c r="K131" s="47"/>
      <c r="L131" s="48"/>
      <c r="M131" s="116"/>
      <c r="N131" s="47"/>
      <c r="O131" s="48"/>
      <c r="P131" s="122"/>
      <c r="Q131" s="147"/>
    </row>
    <row r="132" spans="1:17" x14ac:dyDescent="0.3">
      <c r="A132" s="75">
        <v>472242</v>
      </c>
      <c r="B132" s="279" t="s">
        <v>393</v>
      </c>
      <c r="C132" s="50" t="s">
        <v>91</v>
      </c>
      <c r="D132" s="50" t="s">
        <v>23</v>
      </c>
      <c r="E132" s="51" t="s">
        <v>19</v>
      </c>
      <c r="F132" s="51">
        <v>1150</v>
      </c>
      <c r="G132" s="51">
        <v>2</v>
      </c>
      <c r="H132" s="51" t="s">
        <v>394</v>
      </c>
      <c r="I132" s="51">
        <v>6</v>
      </c>
      <c r="J132" s="52">
        <f>K132*I132</f>
        <v>3411.7919999999995</v>
      </c>
      <c r="K132" s="53">
        <f t="shared" si="10"/>
        <v>568.63199999999995</v>
      </c>
      <c r="L132" s="54">
        <v>473.86</v>
      </c>
      <c r="M132" s="117"/>
      <c r="N132" s="53">
        <v>503.41375825690579</v>
      </c>
      <c r="O132" s="54">
        <v>419.51146521408816</v>
      </c>
      <c r="P132" s="122">
        <f t="shared" si="11"/>
        <v>0.12955196530368074</v>
      </c>
      <c r="Q132" s="147"/>
    </row>
    <row r="133" spans="1:17" ht="25.5" customHeight="1" x14ac:dyDescent="0.3">
      <c r="A133" s="75">
        <v>472193</v>
      </c>
      <c r="B133" s="279" t="s">
        <v>95</v>
      </c>
      <c r="C133" s="50" t="s">
        <v>93</v>
      </c>
      <c r="D133" s="50" t="s">
        <v>23</v>
      </c>
      <c r="E133" s="51" t="s">
        <v>19</v>
      </c>
      <c r="F133" s="51">
        <v>620</v>
      </c>
      <c r="G133" s="51">
        <v>2</v>
      </c>
      <c r="H133" s="51" t="s">
        <v>395</v>
      </c>
      <c r="I133" s="51">
        <v>12</v>
      </c>
      <c r="J133" s="52">
        <f>K133*I133</f>
        <v>4040.7840000000006</v>
      </c>
      <c r="K133" s="53">
        <f t="shared" si="10"/>
        <v>336.73200000000003</v>
      </c>
      <c r="L133" s="54">
        <v>280.61</v>
      </c>
      <c r="M133" s="117"/>
      <c r="N133" s="53">
        <v>296.93972637495278</v>
      </c>
      <c r="O133" s="54">
        <v>247.44977197912732</v>
      </c>
      <c r="P133" s="122">
        <f t="shared" si="11"/>
        <v>0.13400791504333975</v>
      </c>
      <c r="Q133" s="147"/>
    </row>
    <row r="134" spans="1:17" x14ac:dyDescent="0.3">
      <c r="A134" s="278" t="s">
        <v>396</v>
      </c>
      <c r="B134" s="79"/>
      <c r="C134" s="98"/>
      <c r="D134" s="35"/>
      <c r="E134" s="35"/>
      <c r="F134" s="98"/>
      <c r="G134" s="35"/>
      <c r="H134" s="98"/>
      <c r="I134" s="35"/>
      <c r="J134" s="58"/>
      <c r="K134" s="58"/>
      <c r="L134" s="59"/>
      <c r="M134" s="118"/>
      <c r="N134" s="58"/>
      <c r="O134" s="59"/>
      <c r="P134" s="122"/>
      <c r="Q134" s="147"/>
    </row>
    <row r="135" spans="1:17" x14ac:dyDescent="0.25">
      <c r="A135" s="68" t="s">
        <v>36</v>
      </c>
      <c r="B135" s="44"/>
      <c r="C135" s="45"/>
      <c r="D135" s="45"/>
      <c r="E135" s="45"/>
      <c r="F135" s="45"/>
      <c r="G135" s="45"/>
      <c r="H135" s="45"/>
      <c r="I135" s="45"/>
      <c r="J135" s="46"/>
      <c r="K135" s="47"/>
      <c r="L135" s="48"/>
      <c r="M135" s="116"/>
      <c r="N135" s="47"/>
      <c r="O135" s="48"/>
      <c r="P135" s="122"/>
      <c r="Q135" s="147"/>
    </row>
    <row r="136" spans="1:17" ht="18" customHeight="1" x14ac:dyDescent="0.3">
      <c r="A136" s="75">
        <v>560000</v>
      </c>
      <c r="B136" s="279" t="s">
        <v>96</v>
      </c>
      <c r="C136" s="50" t="s">
        <v>97</v>
      </c>
      <c r="D136" s="50" t="s">
        <v>16</v>
      </c>
      <c r="E136" s="51" t="s">
        <v>19</v>
      </c>
      <c r="F136" s="50" t="s">
        <v>16</v>
      </c>
      <c r="G136" s="50" t="s">
        <v>16</v>
      </c>
      <c r="H136" s="50" t="s">
        <v>16</v>
      </c>
      <c r="I136" s="51">
        <v>12</v>
      </c>
      <c r="J136" s="52">
        <f t="shared" ref="J136:J141" si="14">K136*I136</f>
        <v>38882.879999999997</v>
      </c>
      <c r="K136" s="53">
        <f t="shared" si="10"/>
        <v>3240.24</v>
      </c>
      <c r="L136" s="54">
        <v>2700.2</v>
      </c>
      <c r="M136" s="117"/>
      <c r="N136" s="53">
        <v>2867.4902185422834</v>
      </c>
      <c r="O136" s="54">
        <v>2389.5751821185695</v>
      </c>
      <c r="P136" s="122">
        <f t="shared" si="11"/>
        <v>0.12999164881099667</v>
      </c>
      <c r="Q136" s="147"/>
    </row>
    <row r="137" spans="1:17" ht="18" customHeight="1" x14ac:dyDescent="0.3">
      <c r="A137" s="75">
        <v>560008</v>
      </c>
      <c r="B137" s="279" t="s">
        <v>98</v>
      </c>
      <c r="C137" s="50" t="s">
        <v>97</v>
      </c>
      <c r="D137" s="50" t="s">
        <v>16</v>
      </c>
      <c r="E137" s="51" t="s">
        <v>20</v>
      </c>
      <c r="F137" s="50" t="s">
        <v>16</v>
      </c>
      <c r="G137" s="50" t="s">
        <v>16</v>
      </c>
      <c r="H137" s="50" t="s">
        <v>16</v>
      </c>
      <c r="I137" s="51">
        <v>12</v>
      </c>
      <c r="J137" s="52">
        <f t="shared" si="14"/>
        <v>38882.879999999997</v>
      </c>
      <c r="K137" s="53">
        <f t="shared" si="10"/>
        <v>3240.24</v>
      </c>
      <c r="L137" s="54">
        <v>2700.2</v>
      </c>
      <c r="M137" s="117"/>
      <c r="N137" s="53">
        <v>2867.4902185422834</v>
      </c>
      <c r="O137" s="54">
        <v>2389.5751821185695</v>
      </c>
      <c r="P137" s="122">
        <f t="shared" si="11"/>
        <v>0.12999164881099667</v>
      </c>
      <c r="Q137" s="147"/>
    </row>
    <row r="138" spans="1:17" x14ac:dyDescent="0.3">
      <c r="A138" s="75">
        <v>560100</v>
      </c>
      <c r="B138" s="279" t="s">
        <v>99</v>
      </c>
      <c r="C138" s="50" t="s">
        <v>100</v>
      </c>
      <c r="D138" s="50" t="s">
        <v>16</v>
      </c>
      <c r="E138" s="51" t="s">
        <v>19</v>
      </c>
      <c r="F138" s="50" t="s">
        <v>16</v>
      </c>
      <c r="G138" s="50" t="s">
        <v>16</v>
      </c>
      <c r="H138" s="50" t="s">
        <v>16</v>
      </c>
      <c r="I138" s="51">
        <v>8</v>
      </c>
      <c r="J138" s="52">
        <f t="shared" si="14"/>
        <v>40305.983999999997</v>
      </c>
      <c r="K138" s="53">
        <f t="shared" si="10"/>
        <v>5038.2479999999996</v>
      </c>
      <c r="L138" s="54">
        <v>4198.54</v>
      </c>
      <c r="M138" s="117"/>
      <c r="N138" s="53">
        <v>4457.463620828853</v>
      </c>
      <c r="O138" s="54">
        <v>3714.5530173573779</v>
      </c>
      <c r="P138" s="122">
        <f t="shared" si="11"/>
        <v>0.13029481081062677</v>
      </c>
      <c r="Q138" s="147"/>
    </row>
    <row r="139" spans="1:17" x14ac:dyDescent="0.25">
      <c r="A139" s="75">
        <v>560109</v>
      </c>
      <c r="B139" s="135" t="s">
        <v>99</v>
      </c>
      <c r="C139" s="50" t="s">
        <v>100</v>
      </c>
      <c r="D139" s="50" t="s">
        <v>16</v>
      </c>
      <c r="E139" s="51" t="s">
        <v>20</v>
      </c>
      <c r="F139" s="50" t="s">
        <v>16</v>
      </c>
      <c r="G139" s="50" t="s">
        <v>16</v>
      </c>
      <c r="H139" s="50" t="s">
        <v>16</v>
      </c>
      <c r="I139" s="51">
        <v>8</v>
      </c>
      <c r="J139" s="52">
        <f t="shared" ref="J139" si="15">K139*I139</f>
        <v>43508.160000000003</v>
      </c>
      <c r="K139" s="53">
        <f t="shared" ref="K139" si="16">L139*1.2</f>
        <v>5438.52</v>
      </c>
      <c r="L139" s="54">
        <v>4532.1000000000004</v>
      </c>
      <c r="M139" s="117"/>
      <c r="N139" s="53">
        <v>5438.52</v>
      </c>
      <c r="O139" s="54">
        <v>4532.1000000000004</v>
      </c>
      <c r="P139" s="122">
        <f t="shared" si="11"/>
        <v>0</v>
      </c>
      <c r="Q139" s="147"/>
    </row>
    <row r="140" spans="1:17" x14ac:dyDescent="0.3">
      <c r="A140" s="75">
        <v>561000</v>
      </c>
      <c r="B140" s="279" t="s">
        <v>101</v>
      </c>
      <c r="C140" s="50" t="s">
        <v>102</v>
      </c>
      <c r="D140" s="50" t="s">
        <v>16</v>
      </c>
      <c r="E140" s="51" t="s">
        <v>19</v>
      </c>
      <c r="F140" s="50" t="s">
        <v>16</v>
      </c>
      <c r="G140" s="50" t="s">
        <v>16</v>
      </c>
      <c r="H140" s="50" t="s">
        <v>16</v>
      </c>
      <c r="I140" s="51">
        <v>12</v>
      </c>
      <c r="J140" s="52">
        <f t="shared" si="14"/>
        <v>34384.608</v>
      </c>
      <c r="K140" s="53">
        <f t="shared" si="10"/>
        <v>2865.384</v>
      </c>
      <c r="L140" s="54">
        <v>2387.8200000000002</v>
      </c>
      <c r="M140" s="117"/>
      <c r="N140" s="53">
        <v>2535.6751559060226</v>
      </c>
      <c r="O140" s="54">
        <v>2113.0626299216856</v>
      </c>
      <c r="P140" s="122">
        <f t="shared" si="11"/>
        <v>0.1300280295470928</v>
      </c>
      <c r="Q140" s="147"/>
    </row>
    <row r="141" spans="1:17" x14ac:dyDescent="0.3">
      <c r="A141" s="75">
        <v>561008</v>
      </c>
      <c r="B141" s="279" t="s">
        <v>101</v>
      </c>
      <c r="C141" s="50" t="s">
        <v>102</v>
      </c>
      <c r="D141" s="50" t="s">
        <v>16</v>
      </c>
      <c r="E141" s="51" t="s">
        <v>20</v>
      </c>
      <c r="F141" s="50" t="s">
        <v>16</v>
      </c>
      <c r="G141" s="50" t="s">
        <v>16</v>
      </c>
      <c r="H141" s="50" t="s">
        <v>16</v>
      </c>
      <c r="I141" s="51">
        <v>12</v>
      </c>
      <c r="J141" s="52">
        <f t="shared" si="14"/>
        <v>34384.608</v>
      </c>
      <c r="K141" s="53">
        <f t="shared" si="10"/>
        <v>2865.384</v>
      </c>
      <c r="L141" s="54">
        <v>2387.8200000000002</v>
      </c>
      <c r="M141" s="117"/>
      <c r="N141" s="53">
        <v>2535.6751559060226</v>
      </c>
      <c r="O141" s="54">
        <v>2113.0626299216856</v>
      </c>
      <c r="P141" s="122">
        <f t="shared" si="11"/>
        <v>0.1300280295470928</v>
      </c>
      <c r="Q141" s="147"/>
    </row>
    <row r="142" spans="1:17" x14ac:dyDescent="0.25">
      <c r="A142" s="281" t="s">
        <v>21</v>
      </c>
      <c r="B142" s="44"/>
      <c r="C142" s="45"/>
      <c r="D142" s="45"/>
      <c r="E142" s="45"/>
      <c r="F142" s="45"/>
      <c r="G142" s="45"/>
      <c r="H142" s="45"/>
      <c r="I142" s="45"/>
      <c r="J142" s="46"/>
      <c r="K142" s="47"/>
      <c r="L142" s="48"/>
      <c r="M142" s="116"/>
      <c r="N142" s="47"/>
      <c r="O142" s="48"/>
      <c r="P142" s="122"/>
      <c r="Q142" s="147"/>
    </row>
    <row r="143" spans="1:17" x14ac:dyDescent="0.3">
      <c r="A143" s="78">
        <v>420501</v>
      </c>
      <c r="B143" s="279" t="s">
        <v>104</v>
      </c>
      <c r="C143" s="50" t="s">
        <v>100</v>
      </c>
      <c r="D143" s="50" t="s">
        <v>22</v>
      </c>
      <c r="E143" s="50" t="s">
        <v>16</v>
      </c>
      <c r="F143" s="50" t="s">
        <v>16</v>
      </c>
      <c r="G143" s="50" t="s">
        <v>16</v>
      </c>
      <c r="H143" s="51" t="s">
        <v>397</v>
      </c>
      <c r="I143" s="51">
        <v>6</v>
      </c>
      <c r="J143" s="52">
        <f t="shared" ref="J143:J153" si="17">K143*I143</f>
        <v>4021.7039999999997</v>
      </c>
      <c r="K143" s="53">
        <f t="shared" si="10"/>
        <v>670.28399999999999</v>
      </c>
      <c r="L143" s="54">
        <v>558.57000000000005</v>
      </c>
      <c r="M143" s="117"/>
      <c r="N143" s="53">
        <v>594.30007443484988</v>
      </c>
      <c r="O143" s="54">
        <v>495.25006202904154</v>
      </c>
      <c r="P143" s="122">
        <f t="shared" si="11"/>
        <v>0.12785447761790558</v>
      </c>
      <c r="Q143" s="147"/>
    </row>
    <row r="144" spans="1:17" x14ac:dyDescent="0.3">
      <c r="A144" s="75">
        <v>420601</v>
      </c>
      <c r="B144" s="279" t="s">
        <v>523</v>
      </c>
      <c r="C144" s="50" t="s">
        <v>100</v>
      </c>
      <c r="D144" s="50" t="s">
        <v>22</v>
      </c>
      <c r="E144" s="50" t="s">
        <v>16</v>
      </c>
      <c r="F144" s="50" t="s">
        <v>16</v>
      </c>
      <c r="G144" s="50" t="s">
        <v>16</v>
      </c>
      <c r="H144" s="51" t="s">
        <v>397</v>
      </c>
      <c r="I144" s="51">
        <v>6</v>
      </c>
      <c r="J144" s="52">
        <f t="shared" si="17"/>
        <v>4059.7919999999995</v>
      </c>
      <c r="K144" s="53">
        <f t="shared" si="10"/>
        <v>676.63199999999995</v>
      </c>
      <c r="L144" s="54">
        <v>563.86</v>
      </c>
      <c r="M144" s="117"/>
      <c r="N144" s="53">
        <v>597.40218921046142</v>
      </c>
      <c r="O144" s="54">
        <v>497.83515767538455</v>
      </c>
      <c r="P144" s="122">
        <f t="shared" si="11"/>
        <v>0.13262390433193794</v>
      </c>
      <c r="Q144" s="147"/>
    </row>
    <row r="145" spans="1:17" s="38" customFormat="1" x14ac:dyDescent="0.3">
      <c r="A145" s="75">
        <v>420401</v>
      </c>
      <c r="B145" s="279" t="s">
        <v>107</v>
      </c>
      <c r="C145" s="50" t="s">
        <v>100</v>
      </c>
      <c r="D145" s="50" t="s">
        <v>22</v>
      </c>
      <c r="E145" s="50" t="s">
        <v>16</v>
      </c>
      <c r="F145" s="50" t="s">
        <v>16</v>
      </c>
      <c r="G145" s="50" t="s">
        <v>16</v>
      </c>
      <c r="H145" s="51" t="s">
        <v>397</v>
      </c>
      <c r="I145" s="51">
        <v>6</v>
      </c>
      <c r="J145" s="52">
        <f t="shared" si="17"/>
        <v>3983.6159999999995</v>
      </c>
      <c r="K145" s="53">
        <f t="shared" si="10"/>
        <v>663.93599999999992</v>
      </c>
      <c r="L145" s="54">
        <v>553.28</v>
      </c>
      <c r="M145" s="117"/>
      <c r="N145" s="53">
        <v>582.41086377272279</v>
      </c>
      <c r="O145" s="54">
        <v>485.34238647726897</v>
      </c>
      <c r="P145" s="122">
        <f t="shared" si="11"/>
        <v>0.13997873545691819</v>
      </c>
      <c r="Q145" s="147"/>
    </row>
    <row r="146" spans="1:17" s="38" customFormat="1" x14ac:dyDescent="0.3">
      <c r="A146" s="75">
        <v>420810</v>
      </c>
      <c r="B146" s="279" t="s">
        <v>106</v>
      </c>
      <c r="C146" s="50" t="s">
        <v>100</v>
      </c>
      <c r="D146" s="50" t="s">
        <v>22</v>
      </c>
      <c r="E146" s="50" t="s">
        <v>16</v>
      </c>
      <c r="F146" s="50" t="s">
        <v>16</v>
      </c>
      <c r="G146" s="50" t="s">
        <v>16</v>
      </c>
      <c r="H146" s="51" t="s">
        <v>397</v>
      </c>
      <c r="I146" s="51">
        <v>6</v>
      </c>
      <c r="J146" s="52">
        <f t="shared" si="17"/>
        <v>4345.7039999999997</v>
      </c>
      <c r="K146" s="53">
        <f t="shared" si="10"/>
        <v>724.28399999999999</v>
      </c>
      <c r="L146" s="54">
        <v>603.57000000000005</v>
      </c>
      <c r="M146" s="117"/>
      <c r="N146" s="53">
        <v>635.479856227396</v>
      </c>
      <c r="O146" s="54">
        <v>529.56654685616331</v>
      </c>
      <c r="P146" s="122">
        <f t="shared" si="11"/>
        <v>0.13974344411135342</v>
      </c>
      <c r="Q146" s="147"/>
    </row>
    <row r="147" spans="1:17" x14ac:dyDescent="0.3">
      <c r="A147" s="75">
        <v>420502</v>
      </c>
      <c r="B147" s="279" t="s">
        <v>108</v>
      </c>
      <c r="C147" s="50" t="s">
        <v>102</v>
      </c>
      <c r="D147" s="50" t="s">
        <v>22</v>
      </c>
      <c r="E147" s="50" t="s">
        <v>16</v>
      </c>
      <c r="F147" s="50" t="s">
        <v>16</v>
      </c>
      <c r="G147" s="50" t="s">
        <v>16</v>
      </c>
      <c r="H147" s="51" t="s">
        <v>398</v>
      </c>
      <c r="I147" s="51">
        <v>8</v>
      </c>
      <c r="J147" s="52">
        <f t="shared" si="17"/>
        <v>4066.1759999999999</v>
      </c>
      <c r="K147" s="53">
        <f t="shared" si="10"/>
        <v>508.27199999999999</v>
      </c>
      <c r="L147" s="54">
        <v>423.56</v>
      </c>
      <c r="M147" s="117"/>
      <c r="N147" s="53">
        <v>450.71268671617497</v>
      </c>
      <c r="O147" s="54">
        <v>375.59390559681248</v>
      </c>
      <c r="P147" s="122">
        <f t="shared" ref="P147:P209" si="18">K147/N147-1</f>
        <v>0.12770732881559987</v>
      </c>
      <c r="Q147" s="147"/>
    </row>
    <row r="148" spans="1:17" x14ac:dyDescent="0.3">
      <c r="A148" s="75">
        <v>420602</v>
      </c>
      <c r="B148" s="279" t="s">
        <v>524</v>
      </c>
      <c r="C148" s="50" t="s">
        <v>102</v>
      </c>
      <c r="D148" s="50" t="s">
        <v>22</v>
      </c>
      <c r="E148" s="50" t="s">
        <v>16</v>
      </c>
      <c r="F148" s="50" t="s">
        <v>16</v>
      </c>
      <c r="G148" s="50" t="s">
        <v>16</v>
      </c>
      <c r="H148" s="51" t="s">
        <v>398</v>
      </c>
      <c r="I148" s="51">
        <v>8</v>
      </c>
      <c r="J148" s="52">
        <f t="shared" si="17"/>
        <v>3634.1759999999999</v>
      </c>
      <c r="K148" s="53">
        <f t="shared" si="10"/>
        <v>454.27199999999999</v>
      </c>
      <c r="L148" s="54">
        <v>378.56</v>
      </c>
      <c r="M148" s="117"/>
      <c r="N148" s="53">
        <v>402.23039291248637</v>
      </c>
      <c r="O148" s="54">
        <v>335.19199409373863</v>
      </c>
      <c r="P148" s="122">
        <f t="shared" si="18"/>
        <v>0.12938258272998371</v>
      </c>
      <c r="Q148" s="147"/>
    </row>
    <row r="149" spans="1:17" s="38" customFormat="1" x14ac:dyDescent="0.3">
      <c r="A149" s="75">
        <v>420652</v>
      </c>
      <c r="B149" s="279" t="s">
        <v>109</v>
      </c>
      <c r="C149" s="50" t="s">
        <v>102</v>
      </c>
      <c r="D149" s="50" t="s">
        <v>22</v>
      </c>
      <c r="E149" s="50" t="s">
        <v>16</v>
      </c>
      <c r="F149" s="50" t="s">
        <v>16</v>
      </c>
      <c r="G149" s="50" t="s">
        <v>16</v>
      </c>
      <c r="H149" s="51" t="s">
        <v>398</v>
      </c>
      <c r="I149" s="51">
        <v>8</v>
      </c>
      <c r="J149" s="52">
        <f t="shared" si="17"/>
        <v>4574.4960000000001</v>
      </c>
      <c r="K149" s="53">
        <f t="shared" si="10"/>
        <v>571.81200000000001</v>
      </c>
      <c r="L149" s="54">
        <v>476.51</v>
      </c>
      <c r="M149" s="117"/>
      <c r="N149" s="53">
        <v>505.33841931907449</v>
      </c>
      <c r="O149" s="54">
        <v>421.11534943256208</v>
      </c>
      <c r="P149" s="122">
        <f t="shared" si="18"/>
        <v>0.13154270116745992</v>
      </c>
      <c r="Q149" s="147"/>
    </row>
    <row r="150" spans="1:17" s="38" customFormat="1" x14ac:dyDescent="0.3">
      <c r="A150" s="49">
        <v>420701</v>
      </c>
      <c r="B150" s="279" t="s">
        <v>103</v>
      </c>
      <c r="C150" s="50" t="s">
        <v>100</v>
      </c>
      <c r="D150" s="50" t="s">
        <v>22</v>
      </c>
      <c r="E150" s="50" t="s">
        <v>16</v>
      </c>
      <c r="F150" s="50" t="s">
        <v>16</v>
      </c>
      <c r="G150" s="50" t="s">
        <v>16</v>
      </c>
      <c r="H150" s="50" t="s">
        <v>397</v>
      </c>
      <c r="I150" s="80">
        <v>6</v>
      </c>
      <c r="J150" s="52">
        <f t="shared" si="17"/>
        <v>4059.7919999999995</v>
      </c>
      <c r="K150" s="53">
        <f t="shared" ref="K150:K211" si="19">L150*1.2</f>
        <v>676.63199999999995</v>
      </c>
      <c r="L150" s="54">
        <v>563.86</v>
      </c>
      <c r="M150" s="117"/>
      <c r="N150" s="53">
        <v>582.41086377272279</v>
      </c>
      <c r="O150" s="54">
        <v>485.34238647726897</v>
      </c>
      <c r="P150" s="122">
        <f t="shared" si="18"/>
        <v>0.16177777937886395</v>
      </c>
      <c r="Q150" s="147"/>
    </row>
    <row r="151" spans="1:17" s="38" customFormat="1" x14ac:dyDescent="0.3">
      <c r="A151" s="49">
        <v>420702</v>
      </c>
      <c r="B151" s="279" t="s">
        <v>399</v>
      </c>
      <c r="C151" s="50" t="s">
        <v>102</v>
      </c>
      <c r="D151" s="50" t="s">
        <v>22</v>
      </c>
      <c r="E151" s="50" t="s">
        <v>16</v>
      </c>
      <c r="F151" s="50" t="s">
        <v>16</v>
      </c>
      <c r="G151" s="50" t="s">
        <v>16</v>
      </c>
      <c r="H151" s="50" t="s">
        <v>398</v>
      </c>
      <c r="I151" s="80">
        <v>8</v>
      </c>
      <c r="J151" s="52">
        <f t="shared" si="17"/>
        <v>4269.5039999999999</v>
      </c>
      <c r="K151" s="53">
        <f t="shared" si="19"/>
        <v>533.68799999999999</v>
      </c>
      <c r="L151" s="54">
        <v>444.74</v>
      </c>
      <c r="M151" s="117"/>
      <c r="N151" s="53">
        <v>463.57389208166398</v>
      </c>
      <c r="O151" s="54">
        <v>386.31157673472001</v>
      </c>
      <c r="P151" s="122">
        <f t="shared" si="18"/>
        <v>0.15124688666889941</v>
      </c>
      <c r="Q151" s="147"/>
    </row>
    <row r="152" spans="1:17" s="38" customFormat="1" x14ac:dyDescent="0.3">
      <c r="A152" s="49">
        <v>420202</v>
      </c>
      <c r="B152" s="279" t="s">
        <v>110</v>
      </c>
      <c r="C152" s="50" t="s">
        <v>102</v>
      </c>
      <c r="D152" s="50" t="s">
        <v>22</v>
      </c>
      <c r="E152" s="50" t="s">
        <v>16</v>
      </c>
      <c r="F152" s="50" t="s">
        <v>16</v>
      </c>
      <c r="G152" s="50" t="s">
        <v>16</v>
      </c>
      <c r="H152" s="50" t="s">
        <v>398</v>
      </c>
      <c r="I152" s="80">
        <v>8</v>
      </c>
      <c r="J152" s="52">
        <f t="shared" si="17"/>
        <v>9352.2240000000002</v>
      </c>
      <c r="K152" s="53">
        <f t="shared" si="19"/>
        <v>1169.028</v>
      </c>
      <c r="L152" s="54">
        <v>974.19</v>
      </c>
      <c r="M152" s="117"/>
      <c r="N152" s="53">
        <v>1033.8751595155738</v>
      </c>
      <c r="O152" s="54">
        <v>861.56263292964491</v>
      </c>
      <c r="P152" s="122">
        <f t="shared" si="18"/>
        <v>0.13072452630330389</v>
      </c>
      <c r="Q152" s="147"/>
    </row>
    <row r="153" spans="1:17" s="38" customFormat="1" x14ac:dyDescent="0.3">
      <c r="A153" s="49">
        <v>420302</v>
      </c>
      <c r="B153" s="279" t="s">
        <v>333</v>
      </c>
      <c r="C153" s="50" t="s">
        <v>102</v>
      </c>
      <c r="D153" s="50" t="s">
        <v>22</v>
      </c>
      <c r="E153" s="50" t="s">
        <v>16</v>
      </c>
      <c r="F153" s="50" t="s">
        <v>16</v>
      </c>
      <c r="G153" s="50" t="s">
        <v>16</v>
      </c>
      <c r="H153" s="50" t="s">
        <v>398</v>
      </c>
      <c r="I153" s="80">
        <v>8</v>
      </c>
      <c r="J153" s="52">
        <f t="shared" si="17"/>
        <v>5591.04</v>
      </c>
      <c r="K153" s="53">
        <f t="shared" si="19"/>
        <v>698.88</v>
      </c>
      <c r="L153" s="54">
        <v>582.4</v>
      </c>
      <c r="M153" s="117"/>
      <c r="N153" s="53">
        <v>617.2977895433487</v>
      </c>
      <c r="O153" s="54">
        <v>514.41482461945725</v>
      </c>
      <c r="P153" s="122">
        <f t="shared" si="18"/>
        <v>0.13216021803188771</v>
      </c>
      <c r="Q153" s="147"/>
    </row>
    <row r="154" spans="1:17" s="38" customFormat="1" x14ac:dyDescent="0.25">
      <c r="A154" s="281" t="s">
        <v>111</v>
      </c>
      <c r="B154" s="81"/>
      <c r="C154" s="134"/>
      <c r="D154" s="83"/>
      <c r="E154" s="82"/>
      <c r="F154" s="129"/>
      <c r="G154" s="84"/>
      <c r="H154" s="129"/>
      <c r="I154" s="84"/>
      <c r="J154" s="46"/>
      <c r="K154" s="47"/>
      <c r="L154" s="48"/>
      <c r="M154" s="116"/>
      <c r="N154" s="47"/>
      <c r="O154" s="48"/>
      <c r="P154" s="122"/>
      <c r="Q154" s="147"/>
    </row>
    <row r="155" spans="1:17" s="38" customFormat="1" x14ac:dyDescent="0.3">
      <c r="A155" s="75">
        <v>400505</v>
      </c>
      <c r="B155" s="279" t="s">
        <v>400</v>
      </c>
      <c r="C155" s="50" t="s">
        <v>16</v>
      </c>
      <c r="D155" s="50" t="s">
        <v>22</v>
      </c>
      <c r="E155" s="50" t="s">
        <v>16</v>
      </c>
      <c r="F155" s="50" t="s">
        <v>16</v>
      </c>
      <c r="G155" s="50" t="s">
        <v>16</v>
      </c>
      <c r="H155" s="51" t="s">
        <v>401</v>
      </c>
      <c r="I155" s="51">
        <v>3</v>
      </c>
      <c r="J155" s="52">
        <f>K155*I155</f>
        <v>8396.0280000000002</v>
      </c>
      <c r="K155" s="53">
        <f t="shared" si="19"/>
        <v>2798.6759999999999</v>
      </c>
      <c r="L155" s="54">
        <v>2332.23</v>
      </c>
      <c r="M155" s="117"/>
      <c r="N155" s="53">
        <v>2475.3885405834731</v>
      </c>
      <c r="O155" s="54">
        <v>2062.823783819561</v>
      </c>
      <c r="P155" s="122">
        <f t="shared" si="18"/>
        <v>0.13060069323110168</v>
      </c>
      <c r="Q155" s="147"/>
    </row>
    <row r="156" spans="1:17" s="38" customFormat="1" x14ac:dyDescent="0.3">
      <c r="A156" s="75">
        <v>409840</v>
      </c>
      <c r="B156" s="279" t="s">
        <v>402</v>
      </c>
      <c r="C156" s="50" t="s">
        <v>16</v>
      </c>
      <c r="D156" s="50" t="s">
        <v>28</v>
      </c>
      <c r="E156" s="50" t="s">
        <v>16</v>
      </c>
      <c r="F156" s="50" t="s">
        <v>16</v>
      </c>
      <c r="G156" s="50" t="s">
        <v>16</v>
      </c>
      <c r="H156" s="51" t="s">
        <v>401</v>
      </c>
      <c r="I156" s="51">
        <v>1</v>
      </c>
      <c r="J156" s="52">
        <f>K156*I156</f>
        <v>1912.38</v>
      </c>
      <c r="K156" s="53">
        <f t="shared" si="19"/>
        <v>1912.38</v>
      </c>
      <c r="L156" s="54">
        <v>1593.65</v>
      </c>
      <c r="M156" s="117"/>
      <c r="N156" s="53">
        <v>1635.1858648822204</v>
      </c>
      <c r="O156" s="54">
        <v>1362.6548874018504</v>
      </c>
      <c r="P156" s="122">
        <f t="shared" si="18"/>
        <v>0.16951842666383721</v>
      </c>
      <c r="Q156" s="147"/>
    </row>
    <row r="157" spans="1:17" x14ac:dyDescent="0.25">
      <c r="A157" s="34" t="s">
        <v>112</v>
      </c>
      <c r="B157" s="79"/>
      <c r="C157" s="98"/>
      <c r="D157" s="35"/>
      <c r="E157" s="35"/>
      <c r="F157" s="98"/>
      <c r="G157" s="35"/>
      <c r="H157" s="98"/>
      <c r="I157" s="35"/>
      <c r="J157" s="58"/>
      <c r="K157" s="58"/>
      <c r="L157" s="59"/>
      <c r="M157" s="118"/>
      <c r="N157" s="58"/>
      <c r="O157" s="59"/>
      <c r="P157" s="122"/>
      <c r="Q157" s="147"/>
    </row>
    <row r="158" spans="1:17" x14ac:dyDescent="0.25">
      <c r="A158" s="282" t="s">
        <v>36</v>
      </c>
      <c r="B158" s="44"/>
      <c r="C158" s="45"/>
      <c r="D158" s="45"/>
      <c r="E158" s="45"/>
      <c r="F158" s="45"/>
      <c r="G158" s="45"/>
      <c r="H158" s="45"/>
      <c r="I158" s="45"/>
      <c r="J158" s="46"/>
      <c r="K158" s="47"/>
      <c r="L158" s="48"/>
      <c r="M158" s="116"/>
      <c r="N158" s="47"/>
      <c r="O158" s="48"/>
      <c r="P158" s="122"/>
      <c r="Q158" s="147"/>
    </row>
    <row r="159" spans="1:17" x14ac:dyDescent="0.3">
      <c r="A159" s="75">
        <v>460009</v>
      </c>
      <c r="B159" s="279" t="s">
        <v>496</v>
      </c>
      <c r="C159" s="50" t="s">
        <v>113</v>
      </c>
      <c r="D159" s="50" t="s">
        <v>16</v>
      </c>
      <c r="E159" s="51" t="s">
        <v>17</v>
      </c>
      <c r="F159" s="50" t="s">
        <v>16</v>
      </c>
      <c r="G159" s="50" t="s">
        <v>16</v>
      </c>
      <c r="H159" s="50" t="s">
        <v>16</v>
      </c>
      <c r="I159" s="51">
        <v>1</v>
      </c>
      <c r="J159" s="52">
        <f t="shared" ref="J159:J164" si="20">K159*I159</f>
        <v>13126.140000000001</v>
      </c>
      <c r="K159" s="53">
        <f t="shared" si="19"/>
        <v>13126.140000000001</v>
      </c>
      <c r="L159" s="54">
        <v>10938.45</v>
      </c>
      <c r="M159" s="117"/>
      <c r="N159" s="53">
        <v>11565.389914693658</v>
      </c>
      <c r="O159" s="54">
        <v>9637.8249289113828</v>
      </c>
      <c r="P159" s="122">
        <f t="shared" si="18"/>
        <v>0.13495006193638415</v>
      </c>
      <c r="Q159" s="147"/>
    </row>
    <row r="160" spans="1:17" x14ac:dyDescent="0.3">
      <c r="A160" s="75">
        <v>460010</v>
      </c>
      <c r="B160" s="279" t="s">
        <v>497</v>
      </c>
      <c r="C160" s="50" t="s">
        <v>113</v>
      </c>
      <c r="D160" s="50" t="s">
        <v>16</v>
      </c>
      <c r="E160" s="51" t="s">
        <v>17</v>
      </c>
      <c r="F160" s="50" t="s">
        <v>16</v>
      </c>
      <c r="G160" s="50" t="s">
        <v>16</v>
      </c>
      <c r="H160" s="50" t="s">
        <v>16</v>
      </c>
      <c r="I160" s="51">
        <v>1</v>
      </c>
      <c r="J160" s="52">
        <f t="shared" si="20"/>
        <v>6181.8720000000003</v>
      </c>
      <c r="K160" s="53">
        <f t="shared" si="19"/>
        <v>6181.8720000000003</v>
      </c>
      <c r="L160" s="54">
        <v>5151.5600000000004</v>
      </c>
      <c r="M160" s="117"/>
      <c r="N160" s="53">
        <v>5283.6425153629307</v>
      </c>
      <c r="O160" s="54">
        <v>4403.0354294691087</v>
      </c>
      <c r="P160" s="122">
        <f t="shared" si="18"/>
        <v>0.17000194127921064</v>
      </c>
      <c r="Q160" s="147"/>
    </row>
    <row r="161" spans="1:17" x14ac:dyDescent="0.3">
      <c r="A161" s="75">
        <v>561500</v>
      </c>
      <c r="B161" s="279" t="s">
        <v>497</v>
      </c>
      <c r="C161" s="50" t="s">
        <v>113</v>
      </c>
      <c r="D161" s="50" t="s">
        <v>16</v>
      </c>
      <c r="E161" s="51" t="s">
        <v>19</v>
      </c>
      <c r="F161" s="50" t="s">
        <v>16</v>
      </c>
      <c r="G161" s="50" t="s">
        <v>16</v>
      </c>
      <c r="H161" s="50" t="s">
        <v>16</v>
      </c>
      <c r="I161" s="51">
        <v>12</v>
      </c>
      <c r="J161" s="52">
        <f t="shared" si="20"/>
        <v>38882.879999999997</v>
      </c>
      <c r="K161" s="53">
        <f t="shared" si="19"/>
        <v>3240.24</v>
      </c>
      <c r="L161" s="54">
        <v>2700.2</v>
      </c>
      <c r="M161" s="117"/>
      <c r="N161" s="53">
        <v>2867.4902185422834</v>
      </c>
      <c r="O161" s="54">
        <v>2389.5751821185695</v>
      </c>
      <c r="P161" s="122">
        <f t="shared" si="18"/>
        <v>0.12999164881099667</v>
      </c>
      <c r="Q161" s="147"/>
    </row>
    <row r="162" spans="1:17" x14ac:dyDescent="0.3">
      <c r="A162" s="75">
        <v>561508</v>
      </c>
      <c r="B162" s="279" t="s">
        <v>497</v>
      </c>
      <c r="C162" s="50" t="s">
        <v>113</v>
      </c>
      <c r="D162" s="50" t="s">
        <v>16</v>
      </c>
      <c r="E162" s="51" t="s">
        <v>20</v>
      </c>
      <c r="F162" s="50" t="s">
        <v>16</v>
      </c>
      <c r="G162" s="50" t="s">
        <v>16</v>
      </c>
      <c r="H162" s="50" t="s">
        <v>16</v>
      </c>
      <c r="I162" s="51">
        <v>12</v>
      </c>
      <c r="J162" s="52">
        <f t="shared" si="20"/>
        <v>38882.879999999997</v>
      </c>
      <c r="K162" s="53">
        <f t="shared" si="19"/>
        <v>3240.24</v>
      </c>
      <c r="L162" s="54">
        <v>2700.2</v>
      </c>
      <c r="M162" s="117"/>
      <c r="N162" s="53">
        <v>2867.4902185422834</v>
      </c>
      <c r="O162" s="54">
        <v>2389.5751821185695</v>
      </c>
      <c r="P162" s="122">
        <f t="shared" si="18"/>
        <v>0.12999164881099667</v>
      </c>
      <c r="Q162" s="147"/>
    </row>
    <row r="163" spans="1:17" x14ac:dyDescent="0.3">
      <c r="A163" s="75">
        <v>561600</v>
      </c>
      <c r="B163" s="279" t="s">
        <v>496</v>
      </c>
      <c r="C163" s="50" t="s">
        <v>113</v>
      </c>
      <c r="D163" s="50" t="s">
        <v>16</v>
      </c>
      <c r="E163" s="51" t="s">
        <v>19</v>
      </c>
      <c r="F163" s="50" t="s">
        <v>16</v>
      </c>
      <c r="G163" s="50" t="s">
        <v>16</v>
      </c>
      <c r="H163" s="50" t="s">
        <v>16</v>
      </c>
      <c r="I163" s="51">
        <v>6</v>
      </c>
      <c r="J163" s="52">
        <f t="shared" si="20"/>
        <v>54092.952000000005</v>
      </c>
      <c r="K163" s="53">
        <f t="shared" si="19"/>
        <v>9015.4920000000002</v>
      </c>
      <c r="L163" s="54">
        <v>7512.91</v>
      </c>
      <c r="M163" s="117"/>
      <c r="N163" s="53">
        <v>7979.124359061384</v>
      </c>
      <c r="O163" s="54">
        <v>6649.2702992178201</v>
      </c>
      <c r="P163" s="122">
        <f t="shared" si="18"/>
        <v>0.12988488389226305</v>
      </c>
      <c r="Q163" s="147"/>
    </row>
    <row r="164" spans="1:17" x14ac:dyDescent="0.3">
      <c r="A164" s="75">
        <v>561608</v>
      </c>
      <c r="B164" s="279" t="s">
        <v>496</v>
      </c>
      <c r="C164" s="50" t="s">
        <v>113</v>
      </c>
      <c r="D164" s="50" t="s">
        <v>16</v>
      </c>
      <c r="E164" s="51" t="s">
        <v>20</v>
      </c>
      <c r="F164" s="50" t="s">
        <v>16</v>
      </c>
      <c r="G164" s="50" t="s">
        <v>16</v>
      </c>
      <c r="H164" s="50" t="s">
        <v>16</v>
      </c>
      <c r="I164" s="51">
        <v>6</v>
      </c>
      <c r="J164" s="52">
        <f t="shared" si="20"/>
        <v>54092.952000000005</v>
      </c>
      <c r="K164" s="53">
        <f t="shared" si="19"/>
        <v>9015.4920000000002</v>
      </c>
      <c r="L164" s="54">
        <v>7512.91</v>
      </c>
      <c r="M164" s="117"/>
      <c r="N164" s="53">
        <v>7979.124359061384</v>
      </c>
      <c r="O164" s="54">
        <v>6649.2702992178201</v>
      </c>
      <c r="P164" s="122">
        <f t="shared" si="18"/>
        <v>0.12988488389226305</v>
      </c>
      <c r="Q164" s="147"/>
    </row>
    <row r="165" spans="1:17" x14ac:dyDescent="0.25">
      <c r="A165" s="281" t="s">
        <v>21</v>
      </c>
      <c r="B165" s="44"/>
      <c r="C165" s="45"/>
      <c r="D165" s="45"/>
      <c r="E165" s="45"/>
      <c r="F165" s="45"/>
      <c r="G165" s="45"/>
      <c r="H165" s="45"/>
      <c r="I165" s="45"/>
      <c r="J165" s="46"/>
      <c r="K165" s="47"/>
      <c r="L165" s="48"/>
      <c r="M165" s="116"/>
      <c r="N165" s="47"/>
      <c r="O165" s="48"/>
      <c r="P165" s="122"/>
      <c r="Q165" s="147"/>
    </row>
    <row r="166" spans="1:17" s="38" customFormat="1" x14ac:dyDescent="0.3">
      <c r="A166" s="75">
        <v>500902</v>
      </c>
      <c r="B166" s="279" t="s">
        <v>117</v>
      </c>
      <c r="C166" s="50" t="s">
        <v>118</v>
      </c>
      <c r="D166" s="50" t="s">
        <v>22</v>
      </c>
      <c r="E166" s="51" t="s">
        <v>123</v>
      </c>
      <c r="F166" s="50" t="s">
        <v>16</v>
      </c>
      <c r="G166" s="50" t="s">
        <v>16</v>
      </c>
      <c r="H166" s="50" t="s">
        <v>16</v>
      </c>
      <c r="I166" s="51">
        <v>4</v>
      </c>
      <c r="J166" s="52">
        <f>K166*I166</f>
        <v>4485.5039999999999</v>
      </c>
      <c r="K166" s="53">
        <f t="shared" si="19"/>
        <v>1121.376</v>
      </c>
      <c r="L166" s="54">
        <v>934.48</v>
      </c>
      <c r="M166" s="117"/>
      <c r="N166" s="53">
        <v>984.17503067547557</v>
      </c>
      <c r="O166" s="54">
        <v>820.1458588962297</v>
      </c>
      <c r="P166" s="122">
        <f t="shared" si="18"/>
        <v>0.13940708212273822</v>
      </c>
      <c r="Q166" s="147"/>
    </row>
    <row r="167" spans="1:17" s="38" customFormat="1" x14ac:dyDescent="0.3">
      <c r="A167" s="75">
        <v>520901</v>
      </c>
      <c r="B167" s="279" t="s">
        <v>117</v>
      </c>
      <c r="C167" s="50" t="s">
        <v>113</v>
      </c>
      <c r="D167" s="50" t="s">
        <v>22</v>
      </c>
      <c r="E167" s="51" t="s">
        <v>123</v>
      </c>
      <c r="F167" s="50" t="s">
        <v>16</v>
      </c>
      <c r="G167" s="50" t="s">
        <v>16</v>
      </c>
      <c r="H167" s="51" t="s">
        <v>403</v>
      </c>
      <c r="I167" s="51">
        <v>6</v>
      </c>
      <c r="J167" s="52">
        <f>K167*I167</f>
        <v>7281</v>
      </c>
      <c r="K167" s="53">
        <f t="shared" si="19"/>
        <v>1213.5</v>
      </c>
      <c r="L167" s="54">
        <v>1011.25</v>
      </c>
      <c r="M167" s="117"/>
      <c r="N167" s="53">
        <v>1045.9417031193716</v>
      </c>
      <c r="O167" s="54">
        <v>871.61808593280978</v>
      </c>
      <c r="P167" s="122">
        <f t="shared" si="18"/>
        <v>0.16019850473588515</v>
      </c>
      <c r="Q167" s="147"/>
    </row>
    <row r="168" spans="1:17" s="38" customFormat="1" x14ac:dyDescent="0.3">
      <c r="A168" s="75">
        <v>520501</v>
      </c>
      <c r="B168" s="279" t="s">
        <v>116</v>
      </c>
      <c r="C168" s="50" t="s">
        <v>113</v>
      </c>
      <c r="D168" s="50" t="s">
        <v>22</v>
      </c>
      <c r="E168" s="51" t="s">
        <v>123</v>
      </c>
      <c r="F168" s="50" t="s">
        <v>16</v>
      </c>
      <c r="G168" s="50" t="s">
        <v>16</v>
      </c>
      <c r="H168" s="50" t="s">
        <v>16</v>
      </c>
      <c r="I168" s="51">
        <v>6</v>
      </c>
      <c r="J168" s="52">
        <f>K168*I168</f>
        <v>5756.1840000000002</v>
      </c>
      <c r="K168" s="53">
        <f t="shared" si="19"/>
        <v>959.36400000000003</v>
      </c>
      <c r="L168" s="54">
        <v>799.47</v>
      </c>
      <c r="M168" s="117"/>
      <c r="N168" s="53">
        <v>820.12265285439753</v>
      </c>
      <c r="O168" s="54">
        <v>683.43554404533131</v>
      </c>
      <c r="P168" s="122">
        <f t="shared" si="18"/>
        <v>0.169781125616979</v>
      </c>
      <c r="Q168" s="147"/>
    </row>
    <row r="169" spans="1:17" s="38" customFormat="1" x14ac:dyDescent="0.25">
      <c r="A169" s="75">
        <v>520201</v>
      </c>
      <c r="B169" s="135" t="s">
        <v>498</v>
      </c>
      <c r="C169" s="50" t="s">
        <v>113</v>
      </c>
      <c r="D169" s="50" t="s">
        <v>22</v>
      </c>
      <c r="E169" s="51" t="s">
        <v>499</v>
      </c>
      <c r="F169" s="50" t="s">
        <v>16</v>
      </c>
      <c r="G169" s="50" t="s">
        <v>16</v>
      </c>
      <c r="H169" s="50" t="s">
        <v>500</v>
      </c>
      <c r="I169" s="51">
        <v>6</v>
      </c>
      <c r="J169" s="52">
        <f t="shared" ref="J169:J170" si="21">K169*I169</f>
        <v>7281</v>
      </c>
      <c r="K169" s="53">
        <f t="shared" ref="K169:K170" si="22">L169*1.2</f>
        <v>1213.5</v>
      </c>
      <c r="L169" s="54">
        <v>1011.25</v>
      </c>
      <c r="M169" s="117"/>
      <c r="N169" s="53">
        <v>1045.9458901389805</v>
      </c>
      <c r="O169" s="54">
        <v>871.62157511581722</v>
      </c>
      <c r="P169" s="122">
        <f t="shared" si="18"/>
        <v>0.16019386035233207</v>
      </c>
      <c r="Q169" s="147"/>
    </row>
    <row r="170" spans="1:17" s="38" customFormat="1" x14ac:dyDescent="0.25">
      <c r="A170" s="75">
        <v>424011</v>
      </c>
      <c r="B170" s="135" t="s">
        <v>501</v>
      </c>
      <c r="C170" s="50" t="s">
        <v>113</v>
      </c>
      <c r="D170" s="50" t="s">
        <v>22</v>
      </c>
      <c r="E170" s="51" t="s">
        <v>499</v>
      </c>
      <c r="F170" s="50" t="s">
        <v>16</v>
      </c>
      <c r="G170" s="50" t="s">
        <v>16</v>
      </c>
      <c r="H170" s="50" t="s">
        <v>500</v>
      </c>
      <c r="I170" s="51">
        <v>6</v>
      </c>
      <c r="J170" s="52">
        <f t="shared" si="21"/>
        <v>4383.8639999999996</v>
      </c>
      <c r="K170" s="53">
        <f t="shared" si="22"/>
        <v>730.64400000000001</v>
      </c>
      <c r="L170" s="54">
        <v>608.87</v>
      </c>
      <c r="M170" s="117"/>
      <c r="N170" s="53">
        <v>639.88225016545312</v>
      </c>
      <c r="O170" s="54">
        <v>533.23520847121097</v>
      </c>
      <c r="P170" s="122">
        <f t="shared" si="18"/>
        <v>0.14184133066838278</v>
      </c>
      <c r="Q170" s="147"/>
    </row>
    <row r="171" spans="1:17" s="38" customFormat="1" x14ac:dyDescent="0.3">
      <c r="A171" s="75">
        <v>520701</v>
      </c>
      <c r="B171" s="279" t="s">
        <v>115</v>
      </c>
      <c r="C171" s="50" t="s">
        <v>113</v>
      </c>
      <c r="D171" s="50" t="s">
        <v>22</v>
      </c>
      <c r="E171" s="51" t="s">
        <v>404</v>
      </c>
      <c r="F171" s="50" t="s">
        <v>16</v>
      </c>
      <c r="G171" s="50" t="s">
        <v>16</v>
      </c>
      <c r="H171" s="50" t="s">
        <v>16</v>
      </c>
      <c r="I171" s="51">
        <v>6</v>
      </c>
      <c r="J171" s="52">
        <f>K171*I171</f>
        <v>6556.7519999999995</v>
      </c>
      <c r="K171" s="53">
        <f t="shared" si="19"/>
        <v>1092.7919999999999</v>
      </c>
      <c r="L171" s="54">
        <v>910.66</v>
      </c>
      <c r="M171" s="117"/>
      <c r="N171" s="53">
        <v>934.38045111132988</v>
      </c>
      <c r="O171" s="54">
        <v>778.65037592610827</v>
      </c>
      <c r="P171" s="122">
        <f t="shared" si="18"/>
        <v>0.16953645455687671</v>
      </c>
      <c r="Q171" s="147"/>
    </row>
    <row r="172" spans="1:17" s="38" customFormat="1" x14ac:dyDescent="0.3">
      <c r="A172" s="75">
        <v>470026</v>
      </c>
      <c r="B172" s="279" t="s">
        <v>119</v>
      </c>
      <c r="C172" s="50" t="s">
        <v>114</v>
      </c>
      <c r="D172" s="50" t="s">
        <v>22</v>
      </c>
      <c r="E172" s="51" t="s">
        <v>169</v>
      </c>
      <c r="F172" s="50" t="s">
        <v>16</v>
      </c>
      <c r="G172" s="50" t="s">
        <v>16</v>
      </c>
      <c r="H172" s="51" t="s">
        <v>405</v>
      </c>
      <c r="I172" s="51">
        <v>6</v>
      </c>
      <c r="J172" s="52">
        <f>K172*I172</f>
        <v>6652.0079999999998</v>
      </c>
      <c r="K172" s="53">
        <f t="shared" si="19"/>
        <v>1108.6679999999999</v>
      </c>
      <c r="L172" s="54">
        <v>923.89</v>
      </c>
      <c r="M172" s="117"/>
      <c r="N172" s="53">
        <v>977.05925471485602</v>
      </c>
      <c r="O172" s="54">
        <v>814.21604559571335</v>
      </c>
      <c r="P172" s="122">
        <f t="shared" si="18"/>
        <v>0.13469883699484786</v>
      </c>
      <c r="Q172" s="147"/>
    </row>
    <row r="173" spans="1:17" s="38" customFormat="1" x14ac:dyDescent="0.25">
      <c r="A173" s="34" t="s">
        <v>120</v>
      </c>
      <c r="B173" s="39"/>
      <c r="C173" s="40"/>
      <c r="D173" s="77"/>
      <c r="E173" s="76"/>
      <c r="F173" s="40"/>
      <c r="G173" s="76"/>
      <c r="H173" s="40"/>
      <c r="I173" s="76"/>
      <c r="J173" s="58"/>
      <c r="K173" s="58"/>
      <c r="L173" s="59"/>
      <c r="M173" s="118"/>
      <c r="N173" s="58"/>
      <c r="O173" s="59"/>
      <c r="P173" s="122"/>
      <c r="Q173" s="147"/>
    </row>
    <row r="174" spans="1:17" x14ac:dyDescent="0.3">
      <c r="A174" s="75">
        <v>620701</v>
      </c>
      <c r="B174" s="279" t="s">
        <v>121</v>
      </c>
      <c r="C174" s="50" t="s">
        <v>122</v>
      </c>
      <c r="D174" s="50" t="s">
        <v>28</v>
      </c>
      <c r="E174" s="51" t="s">
        <v>406</v>
      </c>
      <c r="F174" s="51" t="s">
        <v>16</v>
      </c>
      <c r="G174" s="51" t="s">
        <v>16</v>
      </c>
      <c r="H174" s="51" t="s">
        <v>403</v>
      </c>
      <c r="I174" s="51">
        <v>6</v>
      </c>
      <c r="J174" s="52">
        <f>K174*I174</f>
        <v>5794.3439999999991</v>
      </c>
      <c r="K174" s="53">
        <f t="shared" si="19"/>
        <v>965.72399999999993</v>
      </c>
      <c r="L174" s="54">
        <v>804.77</v>
      </c>
      <c r="M174" s="117"/>
      <c r="N174" s="53">
        <v>843.70123704639343</v>
      </c>
      <c r="O174" s="54">
        <v>703.08436420532792</v>
      </c>
      <c r="P174" s="122">
        <f t="shared" si="18"/>
        <v>0.14462792940873292</v>
      </c>
      <c r="Q174" s="147"/>
    </row>
    <row r="175" spans="1:17" x14ac:dyDescent="0.3">
      <c r="A175" s="278" t="s">
        <v>124</v>
      </c>
      <c r="B175" s="79"/>
      <c r="C175" s="98"/>
      <c r="D175" s="35"/>
      <c r="E175" s="35"/>
      <c r="F175" s="98"/>
      <c r="G175" s="35"/>
      <c r="H175" s="98"/>
      <c r="I175" s="35"/>
      <c r="J175" s="58"/>
      <c r="K175" s="58"/>
      <c r="L175" s="59"/>
      <c r="M175" s="118"/>
      <c r="N175" s="58"/>
      <c r="O175" s="59"/>
      <c r="P175" s="122"/>
      <c r="Q175" s="147"/>
    </row>
    <row r="176" spans="1:17" x14ac:dyDescent="0.25">
      <c r="A176" s="68" t="s">
        <v>36</v>
      </c>
      <c r="B176" s="44"/>
      <c r="C176" s="45"/>
      <c r="D176" s="45"/>
      <c r="E176" s="45"/>
      <c r="F176" s="45"/>
      <c r="G176" s="45"/>
      <c r="H176" s="45"/>
      <c r="I176" s="45"/>
      <c r="J176" s="46"/>
      <c r="K176" s="47"/>
      <c r="L176" s="48"/>
      <c r="M176" s="116"/>
      <c r="N176" s="47"/>
      <c r="O176" s="48"/>
      <c r="P176" s="122"/>
      <c r="Q176" s="147"/>
    </row>
    <row r="177" spans="1:17" x14ac:dyDescent="0.3">
      <c r="A177" s="75">
        <v>270023</v>
      </c>
      <c r="B177" s="279" t="s">
        <v>125</v>
      </c>
      <c r="C177" s="50" t="s">
        <v>126</v>
      </c>
      <c r="D177" s="50" t="s">
        <v>16</v>
      </c>
      <c r="E177" s="51" t="s">
        <v>19</v>
      </c>
      <c r="F177" s="50" t="s">
        <v>16</v>
      </c>
      <c r="G177" s="50" t="s">
        <v>16</v>
      </c>
      <c r="H177" s="50" t="s">
        <v>16</v>
      </c>
      <c r="I177" s="51">
        <v>12</v>
      </c>
      <c r="J177" s="52">
        <f>K177*I177</f>
        <v>21233.088</v>
      </c>
      <c r="K177" s="53">
        <f t="shared" si="19"/>
        <v>1769.424</v>
      </c>
      <c r="L177" s="54">
        <v>1474.52</v>
      </c>
      <c r="M177" s="117"/>
      <c r="N177" s="53">
        <v>1564.6164830093951</v>
      </c>
      <c r="O177" s="54">
        <v>1303.847069174496</v>
      </c>
      <c r="P177" s="122">
        <f t="shared" si="18"/>
        <v>0.13089950106921822</v>
      </c>
      <c r="Q177" s="147"/>
    </row>
    <row r="178" spans="1:17" s="38" customFormat="1" x14ac:dyDescent="0.3">
      <c r="A178" s="75">
        <v>460013</v>
      </c>
      <c r="B178" s="279" t="s">
        <v>127</v>
      </c>
      <c r="C178" s="50" t="s">
        <v>126</v>
      </c>
      <c r="D178" s="50" t="s">
        <v>16</v>
      </c>
      <c r="E178" s="51" t="s">
        <v>17</v>
      </c>
      <c r="F178" s="50" t="s">
        <v>16</v>
      </c>
      <c r="G178" s="50" t="s">
        <v>16</v>
      </c>
      <c r="H178" s="50" t="s">
        <v>16</v>
      </c>
      <c r="I178" s="51">
        <v>6</v>
      </c>
      <c r="J178" s="52">
        <f>K178*I178</f>
        <v>27141.767999999996</v>
      </c>
      <c r="K178" s="53">
        <f t="shared" si="19"/>
        <v>4523.6279999999997</v>
      </c>
      <c r="L178" s="54">
        <v>3769.69</v>
      </c>
      <c r="M178" s="117"/>
      <c r="N178" s="53">
        <v>4002.7833994313096</v>
      </c>
      <c r="O178" s="54">
        <v>3335.652832859425</v>
      </c>
      <c r="P178" s="122">
        <f t="shared" si="18"/>
        <v>0.13012060573716999</v>
      </c>
      <c r="Q178" s="147"/>
    </row>
    <row r="179" spans="1:17" x14ac:dyDescent="0.25">
      <c r="A179" s="43" t="s">
        <v>21</v>
      </c>
      <c r="B179" s="44"/>
      <c r="C179" s="45"/>
      <c r="D179" s="45"/>
      <c r="E179" s="45"/>
      <c r="F179" s="45"/>
      <c r="G179" s="45"/>
      <c r="H179" s="45"/>
      <c r="I179" s="45"/>
      <c r="J179" s="46"/>
      <c r="K179" s="47"/>
      <c r="L179" s="48"/>
      <c r="M179" s="116"/>
      <c r="N179" s="47"/>
      <c r="O179" s="48"/>
      <c r="P179" s="122"/>
      <c r="Q179" s="147"/>
    </row>
    <row r="180" spans="1:17" s="38" customFormat="1" x14ac:dyDescent="0.3">
      <c r="A180" s="75">
        <v>120380</v>
      </c>
      <c r="B180" s="279" t="s">
        <v>407</v>
      </c>
      <c r="C180" s="50" t="s">
        <v>126</v>
      </c>
      <c r="D180" s="50" t="s">
        <v>22</v>
      </c>
      <c r="E180" s="51" t="s">
        <v>19</v>
      </c>
      <c r="F180" s="50">
        <v>100</v>
      </c>
      <c r="G180" s="50">
        <v>2</v>
      </c>
      <c r="H180" s="50" t="s">
        <v>408</v>
      </c>
      <c r="I180" s="51">
        <v>21</v>
      </c>
      <c r="J180" s="52">
        <f>K180*I180</f>
        <v>2134.6919999999996</v>
      </c>
      <c r="K180" s="53">
        <f t="shared" si="19"/>
        <v>101.65199999999999</v>
      </c>
      <c r="L180" s="54">
        <v>84.71</v>
      </c>
      <c r="M180" s="117"/>
      <c r="N180" s="53">
        <v>90.018656163071995</v>
      </c>
      <c r="O180" s="54">
        <v>75.015546802559996</v>
      </c>
      <c r="P180" s="122">
        <f t="shared" si="18"/>
        <v>0.12923258725228881</v>
      </c>
      <c r="Q180" s="147"/>
    </row>
    <row r="181" spans="1:17" s="38" customFormat="1" x14ac:dyDescent="0.3">
      <c r="A181" s="75">
        <v>140278</v>
      </c>
      <c r="B181" s="279" t="s">
        <v>128</v>
      </c>
      <c r="C181" s="50" t="s">
        <v>126</v>
      </c>
      <c r="D181" s="50" t="s">
        <v>22</v>
      </c>
      <c r="E181" s="51" t="s">
        <v>19</v>
      </c>
      <c r="F181" s="50">
        <v>100</v>
      </c>
      <c r="G181" s="50">
        <v>2</v>
      </c>
      <c r="H181" s="50" t="s">
        <v>129</v>
      </c>
      <c r="I181" s="51">
        <v>30</v>
      </c>
      <c r="J181" s="52">
        <f>K181*I181</f>
        <v>6432.84</v>
      </c>
      <c r="K181" s="53">
        <f t="shared" si="19"/>
        <v>214.428</v>
      </c>
      <c r="L181" s="54">
        <v>178.69</v>
      </c>
      <c r="M181" s="117"/>
      <c r="N181" s="53">
        <v>189.73125131464633</v>
      </c>
      <c r="O181" s="54">
        <v>158.10937609553861</v>
      </c>
      <c r="P181" s="122">
        <f t="shared" si="18"/>
        <v>0.13016700471972897</v>
      </c>
      <c r="Q181" s="147"/>
    </row>
    <row r="182" spans="1:17" x14ac:dyDescent="0.3">
      <c r="A182" s="278" t="s">
        <v>130</v>
      </c>
      <c r="B182" s="79"/>
      <c r="C182" s="98"/>
      <c r="D182" s="35"/>
      <c r="E182" s="35"/>
      <c r="F182" s="98"/>
      <c r="G182" s="35"/>
      <c r="H182" s="98"/>
      <c r="I182" s="35"/>
      <c r="J182" s="58"/>
      <c r="K182" s="58"/>
      <c r="L182" s="59"/>
      <c r="M182" s="118"/>
      <c r="N182" s="58"/>
      <c r="O182" s="59"/>
      <c r="P182" s="122"/>
      <c r="Q182" s="147"/>
    </row>
    <row r="183" spans="1:17" x14ac:dyDescent="0.25">
      <c r="A183" s="282" t="s">
        <v>36</v>
      </c>
      <c r="B183" s="44"/>
      <c r="C183" s="45"/>
      <c r="D183" s="45"/>
      <c r="E183" s="45"/>
      <c r="F183" s="45"/>
      <c r="G183" s="45"/>
      <c r="H183" s="45"/>
      <c r="I183" s="45"/>
      <c r="J183" s="46"/>
      <c r="K183" s="47"/>
      <c r="L183" s="48"/>
      <c r="M183" s="116"/>
      <c r="N183" s="47"/>
      <c r="O183" s="48"/>
      <c r="P183" s="122"/>
      <c r="Q183" s="147"/>
    </row>
    <row r="184" spans="1:17" x14ac:dyDescent="0.3">
      <c r="A184" s="75">
        <v>562000</v>
      </c>
      <c r="B184" s="279" t="s">
        <v>131</v>
      </c>
      <c r="C184" s="50" t="s">
        <v>132</v>
      </c>
      <c r="D184" s="50" t="s">
        <v>16</v>
      </c>
      <c r="E184" s="51" t="s">
        <v>19</v>
      </c>
      <c r="F184" s="50" t="s">
        <v>16</v>
      </c>
      <c r="G184" s="50" t="s">
        <v>16</v>
      </c>
      <c r="H184" s="50" t="s">
        <v>16</v>
      </c>
      <c r="I184" s="51">
        <v>6</v>
      </c>
      <c r="J184" s="52">
        <f>K184*I184</f>
        <v>85542.263999999996</v>
      </c>
      <c r="K184" s="53">
        <f t="shared" si="19"/>
        <v>14257.044</v>
      </c>
      <c r="L184" s="54">
        <v>11880.87</v>
      </c>
      <c r="M184" s="117"/>
      <c r="N184" s="53">
        <v>12616.465016710403</v>
      </c>
      <c r="O184" s="54">
        <v>10513.72084725867</v>
      </c>
      <c r="P184" s="122">
        <f t="shared" si="18"/>
        <v>0.13003475863616831</v>
      </c>
      <c r="Q184" s="147"/>
    </row>
    <row r="185" spans="1:17" s="38" customFormat="1" x14ac:dyDescent="0.3">
      <c r="A185" s="75">
        <v>256055</v>
      </c>
      <c r="B185" s="279" t="s">
        <v>131</v>
      </c>
      <c r="C185" s="50" t="s">
        <v>132</v>
      </c>
      <c r="D185" s="50" t="s">
        <v>16</v>
      </c>
      <c r="E185" s="51" t="s">
        <v>17</v>
      </c>
      <c r="F185" s="50" t="s">
        <v>16</v>
      </c>
      <c r="G185" s="50" t="s">
        <v>16</v>
      </c>
      <c r="H185" s="50" t="s">
        <v>16</v>
      </c>
      <c r="I185" s="51">
        <v>6</v>
      </c>
      <c r="J185" s="52">
        <f>K185*I185</f>
        <v>85542.263999999996</v>
      </c>
      <c r="K185" s="53">
        <f t="shared" si="19"/>
        <v>14257.044</v>
      </c>
      <c r="L185" s="54">
        <v>11880.87</v>
      </c>
      <c r="M185" s="117"/>
      <c r="N185" s="53">
        <v>12616.465016710403</v>
      </c>
      <c r="O185" s="54">
        <v>10513.72084725867</v>
      </c>
      <c r="P185" s="122">
        <f t="shared" si="18"/>
        <v>0.13003475863616831</v>
      </c>
      <c r="Q185" s="147"/>
    </row>
    <row r="186" spans="1:17" s="38" customFormat="1" x14ac:dyDescent="0.3">
      <c r="A186" s="75">
        <v>562500</v>
      </c>
      <c r="B186" s="279" t="s">
        <v>133</v>
      </c>
      <c r="C186" s="50" t="s">
        <v>134</v>
      </c>
      <c r="D186" s="50" t="s">
        <v>16</v>
      </c>
      <c r="E186" s="51" t="s">
        <v>19</v>
      </c>
      <c r="F186" s="50" t="s">
        <v>16</v>
      </c>
      <c r="G186" s="50" t="s">
        <v>16</v>
      </c>
      <c r="H186" s="50" t="s">
        <v>16</v>
      </c>
      <c r="I186" s="51" t="s">
        <v>135</v>
      </c>
      <c r="J186" s="52">
        <f>K186*32</f>
        <v>6150.1439999999993</v>
      </c>
      <c r="K186" s="53">
        <f t="shared" si="19"/>
        <v>192.19199999999998</v>
      </c>
      <c r="L186" s="54">
        <v>160.16</v>
      </c>
      <c r="M186" s="117"/>
      <c r="N186" s="53">
        <v>170.5706068252008</v>
      </c>
      <c r="O186" s="54">
        <v>142.14217235433401</v>
      </c>
      <c r="P186" s="122">
        <f t="shared" si="18"/>
        <v>0.12675919712800576</v>
      </c>
      <c r="Q186" s="147"/>
    </row>
    <row r="187" spans="1:17" x14ac:dyDescent="0.25">
      <c r="A187" s="282" t="s">
        <v>21</v>
      </c>
      <c r="B187" s="44"/>
      <c r="C187" s="45"/>
      <c r="D187" s="45"/>
      <c r="E187" s="45"/>
      <c r="F187" s="45"/>
      <c r="G187" s="45"/>
      <c r="H187" s="45"/>
      <c r="I187" s="45"/>
      <c r="J187" s="46"/>
      <c r="K187" s="47"/>
      <c r="L187" s="48"/>
      <c r="M187" s="116"/>
      <c r="N187" s="47"/>
      <c r="O187" s="48"/>
      <c r="P187" s="122"/>
      <c r="Q187" s="147"/>
    </row>
    <row r="188" spans="1:17" x14ac:dyDescent="0.3">
      <c r="A188" s="75">
        <v>236050</v>
      </c>
      <c r="B188" s="279" t="s">
        <v>136</v>
      </c>
      <c r="C188" s="50" t="s">
        <v>132</v>
      </c>
      <c r="D188" s="50" t="s">
        <v>22</v>
      </c>
      <c r="E188" s="50" t="s">
        <v>16</v>
      </c>
      <c r="F188" s="50" t="s">
        <v>16</v>
      </c>
      <c r="G188" s="50" t="s">
        <v>16</v>
      </c>
      <c r="H188" s="51" t="s">
        <v>409</v>
      </c>
      <c r="I188" s="51">
        <v>12</v>
      </c>
      <c r="J188" s="52">
        <f t="shared" ref="J188:J193" si="23">K188*I188</f>
        <v>16963.631999999998</v>
      </c>
      <c r="K188" s="53">
        <f t="shared" si="19"/>
        <v>1413.636</v>
      </c>
      <c r="L188" s="54">
        <v>1178.03</v>
      </c>
      <c r="M188" s="117"/>
      <c r="N188" s="53">
        <v>1250.6838874985078</v>
      </c>
      <c r="O188" s="54">
        <v>1042.2365729154233</v>
      </c>
      <c r="P188" s="122">
        <f t="shared" si="18"/>
        <v>0.13029040681687576</v>
      </c>
      <c r="Q188" s="147"/>
    </row>
    <row r="189" spans="1:17" x14ac:dyDescent="0.3">
      <c r="A189" s="75">
        <v>236052</v>
      </c>
      <c r="B189" s="279" t="s">
        <v>137</v>
      </c>
      <c r="C189" s="50" t="s">
        <v>132</v>
      </c>
      <c r="D189" s="50" t="s">
        <v>22</v>
      </c>
      <c r="E189" s="50" t="s">
        <v>16</v>
      </c>
      <c r="F189" s="50" t="s">
        <v>16</v>
      </c>
      <c r="G189" s="50" t="s">
        <v>16</v>
      </c>
      <c r="H189" s="51" t="s">
        <v>409</v>
      </c>
      <c r="I189" s="51">
        <v>12</v>
      </c>
      <c r="J189" s="52">
        <f t="shared" si="23"/>
        <v>16963.631999999998</v>
      </c>
      <c r="K189" s="53">
        <f t="shared" si="19"/>
        <v>1413.636</v>
      </c>
      <c r="L189" s="54">
        <v>1178.03</v>
      </c>
      <c r="M189" s="117"/>
      <c r="N189" s="53">
        <v>1250.6838874985078</v>
      </c>
      <c r="O189" s="54">
        <v>1042.2365729154233</v>
      </c>
      <c r="P189" s="122">
        <f t="shared" si="18"/>
        <v>0.13029040681687576</v>
      </c>
      <c r="Q189" s="147"/>
    </row>
    <row r="190" spans="1:17" x14ac:dyDescent="0.3">
      <c r="A190" s="75">
        <v>236051</v>
      </c>
      <c r="B190" s="279" t="s">
        <v>138</v>
      </c>
      <c r="C190" s="50" t="s">
        <v>132</v>
      </c>
      <c r="D190" s="50" t="s">
        <v>22</v>
      </c>
      <c r="E190" s="50" t="s">
        <v>16</v>
      </c>
      <c r="F190" s="50" t="s">
        <v>16</v>
      </c>
      <c r="G190" s="50" t="s">
        <v>16</v>
      </c>
      <c r="H190" s="51" t="s">
        <v>409</v>
      </c>
      <c r="I190" s="51">
        <v>12</v>
      </c>
      <c r="J190" s="52">
        <f t="shared" si="23"/>
        <v>16963.631999999998</v>
      </c>
      <c r="K190" s="53">
        <f t="shared" si="19"/>
        <v>1413.636</v>
      </c>
      <c r="L190" s="54">
        <v>1178.03</v>
      </c>
      <c r="M190" s="117"/>
      <c r="N190" s="53">
        <v>1250.6838874985078</v>
      </c>
      <c r="O190" s="54">
        <v>1042.2365729154233</v>
      </c>
      <c r="P190" s="122">
        <f t="shared" si="18"/>
        <v>0.13029040681687576</v>
      </c>
      <c r="Q190" s="147"/>
    </row>
    <row r="191" spans="1:17" x14ac:dyDescent="0.3">
      <c r="A191" s="75">
        <v>236070</v>
      </c>
      <c r="B191" s="279" t="s">
        <v>139</v>
      </c>
      <c r="C191" s="50" t="s">
        <v>132</v>
      </c>
      <c r="D191" s="50" t="s">
        <v>22</v>
      </c>
      <c r="E191" s="50" t="s">
        <v>16</v>
      </c>
      <c r="F191" s="50" t="s">
        <v>16</v>
      </c>
      <c r="G191" s="50" t="s">
        <v>16</v>
      </c>
      <c r="H191" s="51" t="s">
        <v>409</v>
      </c>
      <c r="I191" s="51">
        <v>12</v>
      </c>
      <c r="J191" s="52">
        <f t="shared" si="23"/>
        <v>16963.631999999998</v>
      </c>
      <c r="K191" s="53">
        <f t="shared" si="19"/>
        <v>1413.636</v>
      </c>
      <c r="L191" s="54">
        <v>1178.03</v>
      </c>
      <c r="M191" s="117"/>
      <c r="N191" s="53">
        <v>1250.6838874985078</v>
      </c>
      <c r="O191" s="54">
        <v>1042.2365729154233</v>
      </c>
      <c r="P191" s="122">
        <f t="shared" si="18"/>
        <v>0.13029040681687576</v>
      </c>
      <c r="Q191" s="147"/>
    </row>
    <row r="192" spans="1:17" s="38" customFormat="1" x14ac:dyDescent="0.3">
      <c r="A192" s="75">
        <v>236015</v>
      </c>
      <c r="B192" s="279" t="s">
        <v>140</v>
      </c>
      <c r="C192" s="50" t="s">
        <v>134</v>
      </c>
      <c r="D192" s="50" t="s">
        <v>28</v>
      </c>
      <c r="E192" s="50" t="s">
        <v>16</v>
      </c>
      <c r="F192" s="51">
        <v>20</v>
      </c>
      <c r="G192" s="50" t="s">
        <v>16</v>
      </c>
      <c r="H192" s="50" t="s">
        <v>16</v>
      </c>
      <c r="I192" s="51">
        <v>4</v>
      </c>
      <c r="J192" s="52">
        <f t="shared" si="23"/>
        <v>22707.072</v>
      </c>
      <c r="K192" s="53">
        <f t="shared" si="19"/>
        <v>5676.768</v>
      </c>
      <c r="L192" s="54">
        <v>4730.6400000000003</v>
      </c>
      <c r="M192" s="117"/>
      <c r="N192" s="53">
        <v>5022.7831147487095</v>
      </c>
      <c r="O192" s="54">
        <v>4185.6525956239248</v>
      </c>
      <c r="P192" s="122">
        <f t="shared" si="18"/>
        <v>0.13020368793766024</v>
      </c>
      <c r="Q192" s="147"/>
    </row>
    <row r="193" spans="1:17" s="38" customFormat="1" x14ac:dyDescent="0.3">
      <c r="A193" s="75">
        <v>236014</v>
      </c>
      <c r="B193" s="279" t="s">
        <v>141</v>
      </c>
      <c r="C193" s="50" t="s">
        <v>134</v>
      </c>
      <c r="D193" s="50" t="s">
        <v>28</v>
      </c>
      <c r="E193" s="50" t="s">
        <v>16</v>
      </c>
      <c r="F193" s="51">
        <v>20</v>
      </c>
      <c r="G193" s="50" t="s">
        <v>16</v>
      </c>
      <c r="H193" s="50" t="s">
        <v>16</v>
      </c>
      <c r="I193" s="51">
        <v>4</v>
      </c>
      <c r="J193" s="52">
        <f t="shared" si="23"/>
        <v>22707.072</v>
      </c>
      <c r="K193" s="53">
        <f t="shared" si="19"/>
        <v>5676.768</v>
      </c>
      <c r="L193" s="54">
        <v>4730.6400000000003</v>
      </c>
      <c r="M193" s="117"/>
      <c r="N193" s="53">
        <v>5022.7831147487095</v>
      </c>
      <c r="O193" s="54">
        <v>4185.6525956239248</v>
      </c>
      <c r="P193" s="122">
        <f t="shared" si="18"/>
        <v>0.13020368793766024</v>
      </c>
      <c r="Q193" s="147"/>
    </row>
    <row r="194" spans="1:17" x14ac:dyDescent="0.3">
      <c r="A194" s="278" t="s">
        <v>142</v>
      </c>
      <c r="B194" s="79"/>
      <c r="C194" s="98"/>
      <c r="D194" s="35"/>
      <c r="E194" s="35"/>
      <c r="F194" s="98"/>
      <c r="G194" s="35"/>
      <c r="H194" s="98"/>
      <c r="I194" s="35"/>
      <c r="J194" s="58"/>
      <c r="K194" s="58"/>
      <c r="L194" s="59"/>
      <c r="M194" s="118"/>
      <c r="N194" s="58"/>
      <c r="O194" s="59"/>
      <c r="P194" s="122"/>
      <c r="Q194" s="147"/>
    </row>
    <row r="195" spans="1:17" x14ac:dyDescent="0.25">
      <c r="A195" s="282" t="s">
        <v>36</v>
      </c>
      <c r="B195" s="44"/>
      <c r="C195" s="45"/>
      <c r="D195" s="45"/>
      <c r="E195" s="45"/>
      <c r="F195" s="45"/>
      <c r="G195" s="45"/>
      <c r="H195" s="45"/>
      <c r="I195" s="45"/>
      <c r="J195" s="46"/>
      <c r="K195" s="47"/>
      <c r="L195" s="48"/>
      <c r="M195" s="116"/>
      <c r="N195" s="47"/>
      <c r="O195" s="48"/>
      <c r="P195" s="122"/>
      <c r="Q195" s="147"/>
    </row>
    <row r="196" spans="1:17" s="74" customFormat="1" x14ac:dyDescent="0.3">
      <c r="A196" s="75">
        <v>344080</v>
      </c>
      <c r="B196" s="279" t="s">
        <v>143</v>
      </c>
      <c r="C196" s="50" t="s">
        <v>144</v>
      </c>
      <c r="D196" s="50" t="s">
        <v>16</v>
      </c>
      <c r="E196" s="51" t="s">
        <v>19</v>
      </c>
      <c r="F196" s="50" t="s">
        <v>16</v>
      </c>
      <c r="G196" s="50" t="s">
        <v>16</v>
      </c>
      <c r="H196" s="50" t="s">
        <v>16</v>
      </c>
      <c r="I196" s="51">
        <v>12</v>
      </c>
      <c r="J196" s="52">
        <f>K196*I196</f>
        <v>54664.703999999998</v>
      </c>
      <c r="K196" s="53">
        <f t="shared" si="19"/>
        <v>4555.3919999999998</v>
      </c>
      <c r="L196" s="54">
        <v>3796.16</v>
      </c>
      <c r="M196" s="117"/>
      <c r="N196" s="53">
        <v>4030.273927338792</v>
      </c>
      <c r="O196" s="54">
        <v>3358.5616061156602</v>
      </c>
      <c r="P196" s="122">
        <f t="shared" si="18"/>
        <v>0.1302933949722731</v>
      </c>
      <c r="Q196" s="147"/>
    </row>
    <row r="197" spans="1:17" s="74" customFormat="1" x14ac:dyDescent="0.3">
      <c r="A197" s="75">
        <v>344088</v>
      </c>
      <c r="B197" s="279" t="s">
        <v>143</v>
      </c>
      <c r="C197" s="50" t="s">
        <v>144</v>
      </c>
      <c r="D197" s="50" t="s">
        <v>16</v>
      </c>
      <c r="E197" s="51" t="s">
        <v>20</v>
      </c>
      <c r="F197" s="50" t="s">
        <v>16</v>
      </c>
      <c r="G197" s="50" t="s">
        <v>16</v>
      </c>
      <c r="H197" s="50" t="s">
        <v>16</v>
      </c>
      <c r="I197" s="51">
        <v>12</v>
      </c>
      <c r="J197" s="52">
        <f>K197*I197</f>
        <v>54664.703999999998</v>
      </c>
      <c r="K197" s="53">
        <f t="shared" si="19"/>
        <v>4555.3919999999998</v>
      </c>
      <c r="L197" s="54">
        <v>3796.16</v>
      </c>
      <c r="M197" s="117"/>
      <c r="N197" s="53">
        <v>4030.273927338792</v>
      </c>
      <c r="O197" s="54">
        <v>3358.5616061156602</v>
      </c>
      <c r="P197" s="122">
        <f t="shared" si="18"/>
        <v>0.1302933949722731</v>
      </c>
      <c r="Q197" s="147"/>
    </row>
    <row r="198" spans="1:17" x14ac:dyDescent="0.25">
      <c r="A198" s="282" t="s">
        <v>21</v>
      </c>
      <c r="B198" s="44"/>
      <c r="C198" s="45"/>
      <c r="D198" s="45"/>
      <c r="E198" s="45"/>
      <c r="F198" s="45"/>
      <c r="G198" s="45"/>
      <c r="H198" s="45"/>
      <c r="I198" s="45"/>
      <c r="J198" s="46"/>
      <c r="K198" s="47"/>
      <c r="L198" s="48"/>
      <c r="M198" s="116"/>
      <c r="N198" s="47"/>
      <c r="O198" s="48"/>
      <c r="P198" s="122"/>
      <c r="Q198" s="147"/>
    </row>
    <row r="199" spans="1:17" x14ac:dyDescent="0.3">
      <c r="A199" s="75">
        <v>750160</v>
      </c>
      <c r="B199" s="279" t="s">
        <v>145</v>
      </c>
      <c r="C199" s="50" t="s">
        <v>144</v>
      </c>
      <c r="D199" s="50" t="s">
        <v>23</v>
      </c>
      <c r="E199" s="51" t="s">
        <v>19</v>
      </c>
      <c r="F199" s="51">
        <v>250</v>
      </c>
      <c r="G199" s="51"/>
      <c r="H199" s="51"/>
      <c r="I199" s="51">
        <v>20</v>
      </c>
      <c r="J199" s="52">
        <f>K199*I199</f>
        <v>23316.959999999999</v>
      </c>
      <c r="K199" s="53">
        <f t="shared" si="19"/>
        <v>1165.848</v>
      </c>
      <c r="L199" s="54">
        <v>971.54</v>
      </c>
      <c r="M199" s="117"/>
      <c r="N199" s="53">
        <v>1032.9146698574596</v>
      </c>
      <c r="O199" s="54">
        <v>860.7622248812163</v>
      </c>
      <c r="P199" s="122">
        <f t="shared" si="18"/>
        <v>0.12869730096958065</v>
      </c>
      <c r="Q199" s="147"/>
    </row>
    <row r="200" spans="1:17" x14ac:dyDescent="0.3">
      <c r="A200" s="278" t="s">
        <v>146</v>
      </c>
      <c r="B200" s="79"/>
      <c r="C200" s="98"/>
      <c r="D200" s="35"/>
      <c r="E200" s="35"/>
      <c r="F200" s="98"/>
      <c r="G200" s="35"/>
      <c r="H200" s="98"/>
      <c r="I200" s="35"/>
      <c r="J200" s="58"/>
      <c r="K200" s="58"/>
      <c r="L200" s="59"/>
      <c r="M200" s="118"/>
      <c r="N200" s="58"/>
      <c r="O200" s="59"/>
      <c r="P200" s="122"/>
      <c r="Q200" s="147"/>
    </row>
    <row r="201" spans="1:17" x14ac:dyDescent="0.3">
      <c r="A201" s="75">
        <v>563000</v>
      </c>
      <c r="B201" s="279" t="s">
        <v>148</v>
      </c>
      <c r="C201" s="50" t="s">
        <v>147</v>
      </c>
      <c r="D201" s="50" t="s">
        <v>16</v>
      </c>
      <c r="E201" s="51" t="s">
        <v>19</v>
      </c>
      <c r="F201" s="50" t="s">
        <v>16</v>
      </c>
      <c r="G201" s="50" t="s">
        <v>16</v>
      </c>
      <c r="H201" s="50" t="s">
        <v>16</v>
      </c>
      <c r="I201" s="51">
        <v>1</v>
      </c>
      <c r="J201" s="52">
        <f t="shared" ref="J201:J206" si="24">K201*I201</f>
        <v>14050.56</v>
      </c>
      <c r="K201" s="53">
        <f t="shared" si="19"/>
        <v>14050.56</v>
      </c>
      <c r="L201" s="54">
        <v>11708.8</v>
      </c>
      <c r="M201" s="117"/>
      <c r="N201" s="53">
        <v>12380.680241277851</v>
      </c>
      <c r="O201" s="54">
        <v>10317.233534398209</v>
      </c>
      <c r="P201" s="122">
        <f t="shared" si="18"/>
        <v>0.13487786827372217</v>
      </c>
      <c r="Q201" s="147"/>
    </row>
    <row r="202" spans="1:17" x14ac:dyDescent="0.3">
      <c r="A202" s="75">
        <v>563008</v>
      </c>
      <c r="B202" s="279" t="s">
        <v>148</v>
      </c>
      <c r="C202" s="50" t="s">
        <v>147</v>
      </c>
      <c r="D202" s="50" t="s">
        <v>16</v>
      </c>
      <c r="E202" s="51" t="s">
        <v>20</v>
      </c>
      <c r="F202" s="50" t="s">
        <v>16</v>
      </c>
      <c r="G202" s="50" t="s">
        <v>16</v>
      </c>
      <c r="H202" s="50" t="s">
        <v>16</v>
      </c>
      <c r="I202" s="51">
        <v>1</v>
      </c>
      <c r="J202" s="52">
        <f t="shared" si="24"/>
        <v>14050.56</v>
      </c>
      <c r="K202" s="53">
        <f t="shared" si="19"/>
        <v>14050.56</v>
      </c>
      <c r="L202" s="54">
        <v>11708.8</v>
      </c>
      <c r="M202" s="117"/>
      <c r="N202" s="53">
        <v>12380.680241277851</v>
      </c>
      <c r="O202" s="54">
        <v>10317.233534398209</v>
      </c>
      <c r="P202" s="122">
        <f t="shared" si="18"/>
        <v>0.13487786827372217</v>
      </c>
      <c r="Q202" s="147"/>
    </row>
    <row r="203" spans="1:17" s="38" customFormat="1" x14ac:dyDescent="0.3">
      <c r="A203" s="75">
        <v>460011</v>
      </c>
      <c r="B203" s="279" t="s">
        <v>148</v>
      </c>
      <c r="C203" s="50" t="s">
        <v>147</v>
      </c>
      <c r="D203" s="50" t="s">
        <v>16</v>
      </c>
      <c r="E203" s="51" t="s">
        <v>17</v>
      </c>
      <c r="F203" s="50" t="s">
        <v>16</v>
      </c>
      <c r="G203" s="50" t="s">
        <v>16</v>
      </c>
      <c r="H203" s="50" t="s">
        <v>16</v>
      </c>
      <c r="I203" s="51">
        <v>1</v>
      </c>
      <c r="J203" s="52">
        <f t="shared" si="24"/>
        <v>19254</v>
      </c>
      <c r="K203" s="53">
        <f t="shared" si="19"/>
        <v>19254</v>
      </c>
      <c r="L203" s="54">
        <v>16045</v>
      </c>
      <c r="M203" s="117"/>
      <c r="N203" s="53">
        <v>16457.330981796582</v>
      </c>
      <c r="O203" s="54">
        <v>13714.442484830486</v>
      </c>
      <c r="P203" s="122">
        <f t="shared" si="18"/>
        <v>0.16993454292781784</v>
      </c>
      <c r="Q203" s="147"/>
    </row>
    <row r="204" spans="1:17" x14ac:dyDescent="0.3">
      <c r="A204" s="75">
        <v>226100</v>
      </c>
      <c r="B204" s="279" t="s">
        <v>149</v>
      </c>
      <c r="C204" s="50" t="s">
        <v>150</v>
      </c>
      <c r="D204" s="50" t="s">
        <v>16</v>
      </c>
      <c r="E204" s="51" t="s">
        <v>19</v>
      </c>
      <c r="F204" s="50" t="s">
        <v>16</v>
      </c>
      <c r="G204" s="50" t="s">
        <v>16</v>
      </c>
      <c r="H204" s="50" t="s">
        <v>16</v>
      </c>
      <c r="I204" s="51">
        <v>1</v>
      </c>
      <c r="J204" s="52">
        <f t="shared" si="24"/>
        <v>6410.5919999999996</v>
      </c>
      <c r="K204" s="53">
        <f t="shared" si="19"/>
        <v>6410.5919999999996</v>
      </c>
      <c r="L204" s="54">
        <v>5342.16</v>
      </c>
      <c r="M204" s="117"/>
      <c r="N204" s="53">
        <v>5672.0622813811342</v>
      </c>
      <c r="O204" s="54">
        <v>4726.718567817612</v>
      </c>
      <c r="P204" s="122">
        <f t="shared" si="18"/>
        <v>0.130204797123461</v>
      </c>
      <c r="Q204" s="147"/>
    </row>
    <row r="205" spans="1:17" x14ac:dyDescent="0.3">
      <c r="A205" s="49">
        <v>564000</v>
      </c>
      <c r="B205" s="279" t="s">
        <v>151</v>
      </c>
      <c r="C205" s="50" t="s">
        <v>152</v>
      </c>
      <c r="D205" s="50" t="s">
        <v>16</v>
      </c>
      <c r="E205" s="51" t="s">
        <v>19</v>
      </c>
      <c r="F205" s="50" t="s">
        <v>16</v>
      </c>
      <c r="G205" s="50" t="s">
        <v>16</v>
      </c>
      <c r="H205" s="50" t="s">
        <v>16</v>
      </c>
      <c r="I205" s="51">
        <v>1</v>
      </c>
      <c r="J205" s="52">
        <f t="shared" si="24"/>
        <v>4120.1879999999992</v>
      </c>
      <c r="K205" s="53">
        <f t="shared" si="19"/>
        <v>4120.1879999999992</v>
      </c>
      <c r="L205" s="54">
        <v>3433.49</v>
      </c>
      <c r="M205" s="117"/>
      <c r="N205" s="53">
        <v>3522.0756900880897</v>
      </c>
      <c r="O205" s="54">
        <v>2935.0630750734081</v>
      </c>
      <c r="P205" s="122">
        <f t="shared" si="18"/>
        <v>0.16981813071057261</v>
      </c>
      <c r="Q205" s="147"/>
    </row>
    <row r="206" spans="1:17" x14ac:dyDescent="0.3">
      <c r="A206" s="49">
        <v>564008</v>
      </c>
      <c r="B206" s="279" t="s">
        <v>151</v>
      </c>
      <c r="C206" s="50" t="s">
        <v>152</v>
      </c>
      <c r="D206" s="50" t="s">
        <v>16</v>
      </c>
      <c r="E206" s="51" t="s">
        <v>20</v>
      </c>
      <c r="F206" s="50" t="s">
        <v>16</v>
      </c>
      <c r="G206" s="50" t="s">
        <v>16</v>
      </c>
      <c r="H206" s="50" t="s">
        <v>16</v>
      </c>
      <c r="I206" s="51">
        <v>1</v>
      </c>
      <c r="J206" s="52">
        <f t="shared" si="24"/>
        <v>4120.1879999999992</v>
      </c>
      <c r="K206" s="53">
        <f t="shared" si="19"/>
        <v>4120.1879999999992</v>
      </c>
      <c r="L206" s="54">
        <v>3433.49</v>
      </c>
      <c r="M206" s="117"/>
      <c r="N206" s="53">
        <v>3522.0756900880897</v>
      </c>
      <c r="O206" s="54">
        <v>2935.0630750734081</v>
      </c>
      <c r="P206" s="122">
        <f t="shared" si="18"/>
        <v>0.16981813071057261</v>
      </c>
      <c r="Q206" s="147"/>
    </row>
    <row r="207" spans="1:17" x14ac:dyDescent="0.3">
      <c r="A207" s="278" t="s">
        <v>153</v>
      </c>
      <c r="B207" s="79"/>
      <c r="C207" s="98"/>
      <c r="D207" s="35"/>
      <c r="E207" s="35"/>
      <c r="F207" s="98"/>
      <c r="G207" s="35"/>
      <c r="H207" s="98"/>
      <c r="I207" s="35"/>
      <c r="J207" s="58"/>
      <c r="K207" s="58"/>
      <c r="L207" s="59"/>
      <c r="M207" s="118"/>
      <c r="N207" s="58"/>
      <c r="O207" s="59"/>
      <c r="P207" s="122"/>
      <c r="Q207" s="147"/>
    </row>
    <row r="208" spans="1:17" x14ac:dyDescent="0.25">
      <c r="A208" s="282" t="s">
        <v>14</v>
      </c>
      <c r="B208" s="44"/>
      <c r="C208" s="45"/>
      <c r="D208" s="45"/>
      <c r="E208" s="45"/>
      <c r="F208" s="45"/>
      <c r="G208" s="45"/>
      <c r="H208" s="45"/>
      <c r="I208" s="45"/>
      <c r="J208" s="46"/>
      <c r="K208" s="47"/>
      <c r="L208" s="48"/>
      <c r="M208" s="116"/>
      <c r="N208" s="47"/>
      <c r="O208" s="48"/>
      <c r="P208" s="122"/>
      <c r="Q208" s="147"/>
    </row>
    <row r="209" spans="1:17" x14ac:dyDescent="0.3">
      <c r="A209" s="49">
        <v>219000</v>
      </c>
      <c r="B209" s="279" t="s">
        <v>154</v>
      </c>
      <c r="C209" s="50" t="s">
        <v>155</v>
      </c>
      <c r="D209" s="50" t="s">
        <v>16</v>
      </c>
      <c r="E209" s="50" t="s">
        <v>16</v>
      </c>
      <c r="F209" s="50" t="s">
        <v>16</v>
      </c>
      <c r="G209" s="50" t="s">
        <v>16</v>
      </c>
      <c r="H209" s="50" t="s">
        <v>16</v>
      </c>
      <c r="I209" s="51">
        <v>1</v>
      </c>
      <c r="J209" s="52">
        <f>K209*I209</f>
        <v>10387.824000000001</v>
      </c>
      <c r="K209" s="53">
        <f t="shared" si="19"/>
        <v>10387.824000000001</v>
      </c>
      <c r="L209" s="54">
        <v>8656.52</v>
      </c>
      <c r="M209" s="117"/>
      <c r="N209" s="53">
        <v>9193.1827177183968</v>
      </c>
      <c r="O209" s="54">
        <v>7660.9855980986649</v>
      </c>
      <c r="P209" s="122">
        <f t="shared" si="18"/>
        <v>0.12994860637101469</v>
      </c>
      <c r="Q209" s="147"/>
    </row>
    <row r="210" spans="1:17" x14ac:dyDescent="0.25">
      <c r="A210" s="282" t="s">
        <v>21</v>
      </c>
      <c r="B210" s="44"/>
      <c r="C210" s="45"/>
      <c r="D210" s="45"/>
      <c r="E210" s="45"/>
      <c r="F210" s="45"/>
      <c r="G210" s="45"/>
      <c r="H210" s="45"/>
      <c r="I210" s="45"/>
      <c r="J210" s="46"/>
      <c r="K210" s="47"/>
      <c r="L210" s="48"/>
      <c r="M210" s="116"/>
      <c r="N210" s="47"/>
      <c r="O210" s="48"/>
      <c r="P210" s="122"/>
      <c r="Q210" s="147"/>
    </row>
    <row r="211" spans="1:17" s="85" customFormat="1" x14ac:dyDescent="0.3">
      <c r="A211" s="49">
        <v>125250</v>
      </c>
      <c r="B211" s="279" t="s">
        <v>156</v>
      </c>
      <c r="C211" s="50" t="s">
        <v>155</v>
      </c>
      <c r="D211" s="50" t="s">
        <v>23</v>
      </c>
      <c r="E211" s="51" t="s">
        <v>19</v>
      </c>
      <c r="F211" s="51">
        <v>132</v>
      </c>
      <c r="G211" s="51">
        <v>2</v>
      </c>
      <c r="H211" s="51" t="s">
        <v>410</v>
      </c>
      <c r="I211" s="51">
        <v>9</v>
      </c>
      <c r="J211" s="52">
        <f>K211*I211</f>
        <v>7776.5399999999991</v>
      </c>
      <c r="K211" s="53">
        <f t="shared" si="19"/>
        <v>864.06</v>
      </c>
      <c r="L211" s="54">
        <v>720.05</v>
      </c>
      <c r="M211" s="117"/>
      <c r="N211" s="53">
        <v>744.22953045262091</v>
      </c>
      <c r="O211" s="54">
        <v>620.19127537718407</v>
      </c>
      <c r="P211" s="122">
        <f t="shared" ref="P211:P272" si="25">K211/N211-1</f>
        <v>0.1610127852283707</v>
      </c>
      <c r="Q211" s="147"/>
    </row>
    <row r="212" spans="1:17" s="85" customFormat="1" x14ac:dyDescent="0.25">
      <c r="A212" s="34" t="s">
        <v>157</v>
      </c>
      <c r="B212" s="79"/>
      <c r="C212" s="98"/>
      <c r="D212" s="77"/>
      <c r="E212" s="35"/>
      <c r="F212" s="98"/>
      <c r="G212" s="35"/>
      <c r="H212" s="98"/>
      <c r="I212" s="35"/>
      <c r="J212" s="58"/>
      <c r="K212" s="58"/>
      <c r="L212" s="59"/>
      <c r="M212" s="118"/>
      <c r="N212" s="58"/>
      <c r="O212" s="59"/>
      <c r="P212" s="122"/>
      <c r="Q212" s="147"/>
    </row>
    <row r="213" spans="1:17" s="85" customFormat="1" x14ac:dyDescent="0.25">
      <c r="A213" s="282" t="s">
        <v>36</v>
      </c>
      <c r="B213" s="44"/>
      <c r="C213" s="45"/>
      <c r="D213" s="45"/>
      <c r="E213" s="45"/>
      <c r="F213" s="45"/>
      <c r="G213" s="45"/>
      <c r="H213" s="45"/>
      <c r="I213" s="45"/>
      <c r="J213" s="46"/>
      <c r="K213" s="47"/>
      <c r="L213" s="48"/>
      <c r="M213" s="116"/>
      <c r="N213" s="47"/>
      <c r="O213" s="48"/>
      <c r="P213" s="122"/>
      <c r="Q213" s="147"/>
    </row>
    <row r="214" spans="1:17" s="85" customFormat="1" x14ac:dyDescent="0.3">
      <c r="A214" s="75">
        <v>566000</v>
      </c>
      <c r="B214" s="279" t="s">
        <v>158</v>
      </c>
      <c r="C214" s="50" t="s">
        <v>159</v>
      </c>
      <c r="D214" s="50" t="s">
        <v>16</v>
      </c>
      <c r="E214" s="51" t="s">
        <v>19</v>
      </c>
      <c r="F214" s="50" t="s">
        <v>16</v>
      </c>
      <c r="G214" s="50" t="s">
        <v>16</v>
      </c>
      <c r="H214" s="50" t="s">
        <v>16</v>
      </c>
      <c r="I214" s="51">
        <v>8</v>
      </c>
      <c r="J214" s="52">
        <f>K214*I214</f>
        <v>6302.5919999999996</v>
      </c>
      <c r="K214" s="53">
        <f t="shared" ref="K214:K276" si="26">L214*1.2</f>
        <v>787.82399999999996</v>
      </c>
      <c r="L214" s="54">
        <v>656.52</v>
      </c>
      <c r="M214" s="117"/>
      <c r="N214" s="53">
        <v>696.76746206094731</v>
      </c>
      <c r="O214" s="54">
        <v>580.63955171745613</v>
      </c>
      <c r="P214" s="122">
        <f t="shared" si="25"/>
        <v>0.13068425679597495</v>
      </c>
      <c r="Q214" s="147"/>
    </row>
    <row r="215" spans="1:17" s="85" customFormat="1" x14ac:dyDescent="0.3">
      <c r="A215" s="75">
        <v>566008</v>
      </c>
      <c r="B215" s="279" t="s">
        <v>158</v>
      </c>
      <c r="C215" s="50" t="s">
        <v>159</v>
      </c>
      <c r="D215" s="50" t="s">
        <v>16</v>
      </c>
      <c r="E215" s="51" t="s">
        <v>20</v>
      </c>
      <c r="F215" s="50" t="s">
        <v>16</v>
      </c>
      <c r="G215" s="50" t="s">
        <v>16</v>
      </c>
      <c r="H215" s="50" t="s">
        <v>16</v>
      </c>
      <c r="I215" s="51">
        <v>8</v>
      </c>
      <c r="J215" s="52">
        <f>K215*I215</f>
        <v>6302.5919999999996</v>
      </c>
      <c r="K215" s="53">
        <f t="shared" si="26"/>
        <v>787.82399999999996</v>
      </c>
      <c r="L215" s="54">
        <v>656.52</v>
      </c>
      <c r="M215" s="117"/>
      <c r="N215" s="53">
        <v>696.76746206094731</v>
      </c>
      <c r="O215" s="54">
        <v>580.63955171745613</v>
      </c>
      <c r="P215" s="122">
        <f t="shared" si="25"/>
        <v>0.13068425679597495</v>
      </c>
      <c r="Q215" s="147"/>
    </row>
    <row r="216" spans="1:17" x14ac:dyDescent="0.25">
      <c r="A216" s="282" t="s">
        <v>21</v>
      </c>
      <c r="B216" s="44"/>
      <c r="C216" s="45"/>
      <c r="D216" s="45"/>
      <c r="E216" s="45"/>
      <c r="F216" s="45"/>
      <c r="G216" s="45"/>
      <c r="H216" s="45"/>
      <c r="I216" s="45"/>
      <c r="J216" s="46"/>
      <c r="K216" s="47"/>
      <c r="L216" s="48"/>
      <c r="M216" s="116"/>
      <c r="N216" s="47"/>
      <c r="O216" s="48"/>
      <c r="P216" s="122"/>
      <c r="Q216" s="147"/>
    </row>
    <row r="217" spans="1:17" s="85" customFormat="1" x14ac:dyDescent="0.3">
      <c r="A217" s="75">
        <v>204041</v>
      </c>
      <c r="B217" s="279" t="s">
        <v>160</v>
      </c>
      <c r="C217" s="50" t="s">
        <v>159</v>
      </c>
      <c r="D217" s="50" t="s">
        <v>16</v>
      </c>
      <c r="E217" s="51" t="s">
        <v>19</v>
      </c>
      <c r="F217" s="51">
        <v>25</v>
      </c>
      <c r="G217" s="50" t="s">
        <v>16</v>
      </c>
      <c r="H217" s="50" t="s">
        <v>16</v>
      </c>
      <c r="I217" s="51">
        <v>48</v>
      </c>
      <c r="J217" s="52">
        <f>K217*I217</f>
        <v>13265.856</v>
      </c>
      <c r="K217" s="53">
        <f t="shared" si="26"/>
        <v>276.37200000000001</v>
      </c>
      <c r="L217" s="54">
        <v>230.31</v>
      </c>
      <c r="M217" s="117"/>
      <c r="N217" s="53">
        <v>245.44037411712014</v>
      </c>
      <c r="O217" s="54">
        <v>204.53364509760013</v>
      </c>
      <c r="P217" s="122">
        <f t="shared" si="25"/>
        <v>0.12602501114229803</v>
      </c>
      <c r="Q217" s="147"/>
    </row>
    <row r="218" spans="1:17" s="85" customFormat="1" x14ac:dyDescent="0.25">
      <c r="A218" s="34" t="s">
        <v>161</v>
      </c>
      <c r="B218" s="79"/>
      <c r="C218" s="98"/>
      <c r="D218" s="77"/>
      <c r="E218" s="35"/>
      <c r="F218" s="98"/>
      <c r="G218" s="35"/>
      <c r="H218" s="98"/>
      <c r="I218" s="35"/>
      <c r="J218" s="58"/>
      <c r="K218" s="58"/>
      <c r="L218" s="59"/>
      <c r="M218" s="118"/>
      <c r="N218" s="58"/>
      <c r="O218" s="59"/>
      <c r="P218" s="122"/>
      <c r="Q218" s="147"/>
    </row>
    <row r="219" spans="1:17" s="85" customFormat="1" x14ac:dyDescent="0.3">
      <c r="A219" s="75">
        <v>460014</v>
      </c>
      <c r="B219" s="279" t="s">
        <v>511</v>
      </c>
      <c r="C219" s="50" t="s">
        <v>16</v>
      </c>
      <c r="D219" s="50" t="s">
        <v>16</v>
      </c>
      <c r="E219" s="51" t="s">
        <v>20</v>
      </c>
      <c r="F219" s="50" t="s">
        <v>16</v>
      </c>
      <c r="G219" s="50" t="s">
        <v>16</v>
      </c>
      <c r="H219" s="50" t="s">
        <v>16</v>
      </c>
      <c r="I219" s="51">
        <v>10</v>
      </c>
      <c r="J219" s="52">
        <f>K219*I219</f>
        <v>5845.079999999999</v>
      </c>
      <c r="K219" s="53">
        <f t="shared" si="26"/>
        <v>584.50799999999992</v>
      </c>
      <c r="L219" s="54">
        <v>487.09</v>
      </c>
      <c r="M219" s="117"/>
      <c r="N219" s="53">
        <v>516.08804631552016</v>
      </c>
      <c r="O219" s="54">
        <v>430.07337192960011</v>
      </c>
      <c r="P219" s="122">
        <f t="shared" si="25"/>
        <v>0.13257418801490695</v>
      </c>
      <c r="Q219" s="147"/>
    </row>
    <row r="220" spans="1:17" x14ac:dyDescent="0.3">
      <c r="A220" s="278" t="s">
        <v>162</v>
      </c>
      <c r="B220" s="39"/>
      <c r="C220" s="40"/>
      <c r="D220" s="77"/>
      <c r="E220" s="76"/>
      <c r="F220" s="40"/>
      <c r="G220" s="76"/>
      <c r="H220" s="40"/>
      <c r="I220" s="76"/>
      <c r="J220" s="58"/>
      <c r="K220" s="58"/>
      <c r="L220" s="59"/>
      <c r="M220" s="118"/>
      <c r="N220" s="58"/>
      <c r="O220" s="59"/>
      <c r="P220" s="122"/>
      <c r="Q220" s="147"/>
    </row>
    <row r="221" spans="1:17" x14ac:dyDescent="0.25">
      <c r="A221" s="34" t="s">
        <v>163</v>
      </c>
      <c r="B221" s="79"/>
      <c r="C221" s="98"/>
      <c r="D221" s="35"/>
      <c r="E221" s="35"/>
      <c r="F221" s="98"/>
      <c r="G221" s="35"/>
      <c r="H221" s="98"/>
      <c r="I221" s="35"/>
      <c r="J221" s="58"/>
      <c r="K221" s="58"/>
      <c r="L221" s="59"/>
      <c r="M221" s="118"/>
      <c r="N221" s="58"/>
      <c r="O221" s="59"/>
      <c r="P221" s="122"/>
      <c r="Q221" s="147"/>
    </row>
    <row r="222" spans="1:17" x14ac:dyDescent="0.25">
      <c r="A222" s="282" t="s">
        <v>36</v>
      </c>
      <c r="B222" s="44"/>
      <c r="C222" s="45"/>
      <c r="D222" s="45"/>
      <c r="E222" s="45"/>
      <c r="F222" s="45"/>
      <c r="G222" s="45"/>
      <c r="H222" s="45"/>
      <c r="I222" s="45"/>
      <c r="J222" s="46"/>
      <c r="K222" s="47"/>
      <c r="L222" s="48"/>
      <c r="M222" s="116"/>
      <c r="N222" s="47"/>
      <c r="O222" s="48"/>
      <c r="P222" s="122"/>
      <c r="Q222" s="147"/>
    </row>
    <row r="223" spans="1:17" ht="15.75" customHeight="1" x14ac:dyDescent="0.3">
      <c r="A223" s="75">
        <v>558000</v>
      </c>
      <c r="B223" s="279" t="s">
        <v>164</v>
      </c>
      <c r="C223" s="50" t="s">
        <v>165</v>
      </c>
      <c r="D223" s="50" t="s">
        <v>16</v>
      </c>
      <c r="E223" s="51" t="s">
        <v>19</v>
      </c>
      <c r="F223" s="50" t="s">
        <v>16</v>
      </c>
      <c r="G223" s="50" t="s">
        <v>16</v>
      </c>
      <c r="H223" s="50" t="s">
        <v>16</v>
      </c>
      <c r="I223" s="51">
        <v>1</v>
      </c>
      <c r="J223" s="52">
        <f t="shared" ref="J223:J236" si="27">K223*I223</f>
        <v>5235.2039999999997</v>
      </c>
      <c r="K223" s="53">
        <f t="shared" si="26"/>
        <v>5235.2039999999997</v>
      </c>
      <c r="L223" s="54">
        <v>4362.67</v>
      </c>
      <c r="M223" s="117"/>
      <c r="N223" s="53">
        <v>4632.4674047046938</v>
      </c>
      <c r="O223" s="54">
        <v>3860.3895039205781</v>
      </c>
      <c r="P223" s="122">
        <f t="shared" si="25"/>
        <v>0.13011135160566312</v>
      </c>
      <c r="Q223" s="147"/>
    </row>
    <row r="224" spans="1:17" ht="15.75" customHeight="1" x14ac:dyDescent="0.3">
      <c r="A224" s="75">
        <v>558008</v>
      </c>
      <c r="B224" s="279" t="s">
        <v>164</v>
      </c>
      <c r="C224" s="50" t="s">
        <v>165</v>
      </c>
      <c r="D224" s="50" t="s">
        <v>16</v>
      </c>
      <c r="E224" s="51" t="s">
        <v>20</v>
      </c>
      <c r="F224" s="50" t="s">
        <v>16</v>
      </c>
      <c r="G224" s="50" t="s">
        <v>16</v>
      </c>
      <c r="H224" s="50" t="s">
        <v>16</v>
      </c>
      <c r="I224" s="51">
        <v>1</v>
      </c>
      <c r="J224" s="52">
        <f t="shared" si="27"/>
        <v>5235.2039999999997</v>
      </c>
      <c r="K224" s="53">
        <f t="shared" si="26"/>
        <v>5235.2039999999997</v>
      </c>
      <c r="L224" s="54">
        <v>4362.67</v>
      </c>
      <c r="M224" s="117"/>
      <c r="N224" s="53">
        <v>4632.4674047046938</v>
      </c>
      <c r="O224" s="54">
        <v>3860.3895039205781</v>
      </c>
      <c r="P224" s="122">
        <f t="shared" si="25"/>
        <v>0.13011135160566312</v>
      </c>
      <c r="Q224" s="147"/>
    </row>
    <row r="225" spans="1:17" s="86" customFormat="1" ht="15.75" customHeight="1" x14ac:dyDescent="0.3">
      <c r="A225" s="75">
        <v>658000</v>
      </c>
      <c r="B225" s="279" t="s">
        <v>166</v>
      </c>
      <c r="C225" s="50" t="s">
        <v>165</v>
      </c>
      <c r="D225" s="50" t="s">
        <v>16</v>
      </c>
      <c r="E225" s="51" t="s">
        <v>19</v>
      </c>
      <c r="F225" s="50" t="s">
        <v>16</v>
      </c>
      <c r="G225" s="50" t="s">
        <v>16</v>
      </c>
      <c r="H225" s="50" t="s">
        <v>16</v>
      </c>
      <c r="I225" s="51">
        <v>1</v>
      </c>
      <c r="J225" s="52">
        <f t="shared" si="27"/>
        <v>5235.2039999999997</v>
      </c>
      <c r="K225" s="53">
        <f t="shared" si="26"/>
        <v>5235.2039999999997</v>
      </c>
      <c r="L225" s="54">
        <v>4362.67</v>
      </c>
      <c r="M225" s="117"/>
      <c r="N225" s="53">
        <v>4632.4674047046938</v>
      </c>
      <c r="O225" s="54">
        <v>3860.3895039205781</v>
      </c>
      <c r="P225" s="122">
        <f t="shared" si="25"/>
        <v>0.13011135160566312</v>
      </c>
      <c r="Q225" s="147"/>
    </row>
    <row r="226" spans="1:17" s="86" customFormat="1" ht="15.75" customHeight="1" x14ac:dyDescent="0.3">
      <c r="A226" s="75">
        <v>658008</v>
      </c>
      <c r="B226" s="279" t="s">
        <v>166</v>
      </c>
      <c r="C226" s="50" t="s">
        <v>165</v>
      </c>
      <c r="D226" s="50" t="s">
        <v>16</v>
      </c>
      <c r="E226" s="51" t="s">
        <v>167</v>
      </c>
      <c r="F226" s="50" t="s">
        <v>16</v>
      </c>
      <c r="G226" s="50" t="s">
        <v>16</v>
      </c>
      <c r="H226" s="50" t="s">
        <v>16</v>
      </c>
      <c r="I226" s="51">
        <v>1</v>
      </c>
      <c r="J226" s="52">
        <f t="shared" si="27"/>
        <v>5235.2039999999997</v>
      </c>
      <c r="K226" s="53">
        <f t="shared" si="26"/>
        <v>5235.2039999999997</v>
      </c>
      <c r="L226" s="54">
        <v>4362.67</v>
      </c>
      <c r="M226" s="117"/>
      <c r="N226" s="53">
        <v>4632.4674047046938</v>
      </c>
      <c r="O226" s="54">
        <v>3860.3895039205781</v>
      </c>
      <c r="P226" s="122">
        <f t="shared" si="25"/>
        <v>0.13011135160566312</v>
      </c>
      <c r="Q226" s="147"/>
    </row>
    <row r="227" spans="1:17" s="74" customFormat="1" x14ac:dyDescent="0.3">
      <c r="A227" s="75">
        <v>658002</v>
      </c>
      <c r="B227" s="279" t="s">
        <v>168</v>
      </c>
      <c r="C227" s="50" t="s">
        <v>165</v>
      </c>
      <c r="D227" s="50" t="s">
        <v>16</v>
      </c>
      <c r="E227" s="51" t="s">
        <v>169</v>
      </c>
      <c r="F227" s="50" t="s">
        <v>16</v>
      </c>
      <c r="G227" s="50" t="s">
        <v>16</v>
      </c>
      <c r="H227" s="50" t="s">
        <v>16</v>
      </c>
      <c r="I227" s="51">
        <v>1</v>
      </c>
      <c r="J227" s="52">
        <f t="shared" si="27"/>
        <v>2643.0120000000002</v>
      </c>
      <c r="K227" s="53">
        <f t="shared" si="26"/>
        <v>2643.0120000000002</v>
      </c>
      <c r="L227" s="54">
        <v>2202.5100000000002</v>
      </c>
      <c r="M227" s="117"/>
      <c r="N227" s="53">
        <v>2258.8293274900789</v>
      </c>
      <c r="O227" s="54">
        <v>1882.3577729083993</v>
      </c>
      <c r="P227" s="122">
        <f t="shared" si="25"/>
        <v>0.17008043407016049</v>
      </c>
      <c r="Q227" s="147"/>
    </row>
    <row r="228" spans="1:17" x14ac:dyDescent="0.3">
      <c r="A228" s="75">
        <v>559000</v>
      </c>
      <c r="B228" s="279" t="s">
        <v>170</v>
      </c>
      <c r="C228" s="50" t="s">
        <v>171</v>
      </c>
      <c r="D228" s="50" t="s">
        <v>16</v>
      </c>
      <c r="E228" s="51" t="s">
        <v>19</v>
      </c>
      <c r="F228" s="50" t="s">
        <v>16</v>
      </c>
      <c r="G228" s="50" t="s">
        <v>16</v>
      </c>
      <c r="H228" s="50" t="s">
        <v>16</v>
      </c>
      <c r="I228" s="51">
        <v>1</v>
      </c>
      <c r="J228" s="52">
        <f t="shared" si="27"/>
        <v>7697.16</v>
      </c>
      <c r="K228" s="53">
        <f t="shared" si="26"/>
        <v>7697.16</v>
      </c>
      <c r="L228" s="54">
        <v>6414.3</v>
      </c>
      <c r="M228" s="117"/>
      <c r="N228" s="53">
        <v>6602.3216665320597</v>
      </c>
      <c r="O228" s="54">
        <v>5501.9347221100497</v>
      </c>
      <c r="P228" s="122">
        <f t="shared" si="25"/>
        <v>0.16582626366385678</v>
      </c>
      <c r="Q228" s="147"/>
    </row>
    <row r="229" spans="1:17" x14ac:dyDescent="0.3">
      <c r="A229" s="75">
        <v>559008</v>
      </c>
      <c r="B229" s="279" t="s">
        <v>170</v>
      </c>
      <c r="C229" s="50" t="s">
        <v>171</v>
      </c>
      <c r="D229" s="50" t="s">
        <v>16</v>
      </c>
      <c r="E229" s="51" t="s">
        <v>20</v>
      </c>
      <c r="F229" s="50" t="s">
        <v>16</v>
      </c>
      <c r="G229" s="50" t="s">
        <v>16</v>
      </c>
      <c r="H229" s="50" t="s">
        <v>16</v>
      </c>
      <c r="I229" s="51">
        <v>1</v>
      </c>
      <c r="J229" s="52">
        <f t="shared" si="27"/>
        <v>7697.16</v>
      </c>
      <c r="K229" s="53">
        <f t="shared" si="26"/>
        <v>7697.16</v>
      </c>
      <c r="L229" s="54">
        <v>6414.3</v>
      </c>
      <c r="M229" s="117"/>
      <c r="N229" s="53">
        <v>6602.3216665320597</v>
      </c>
      <c r="O229" s="54">
        <v>5501.9347221100497</v>
      </c>
      <c r="P229" s="122">
        <f t="shared" si="25"/>
        <v>0.16582626366385678</v>
      </c>
      <c r="Q229" s="147"/>
    </row>
    <row r="230" spans="1:17" s="86" customFormat="1" x14ac:dyDescent="0.3">
      <c r="A230" s="75">
        <v>659000</v>
      </c>
      <c r="B230" s="279" t="s">
        <v>172</v>
      </c>
      <c r="C230" s="50" t="s">
        <v>171</v>
      </c>
      <c r="D230" s="50" t="s">
        <v>16</v>
      </c>
      <c r="E230" s="51" t="s">
        <v>173</v>
      </c>
      <c r="F230" s="50" t="s">
        <v>16</v>
      </c>
      <c r="G230" s="50" t="s">
        <v>16</v>
      </c>
      <c r="H230" s="50" t="s">
        <v>16</v>
      </c>
      <c r="I230" s="51">
        <v>1</v>
      </c>
      <c r="J230" s="52">
        <f t="shared" si="27"/>
        <v>7697.16</v>
      </c>
      <c r="K230" s="53">
        <f t="shared" si="26"/>
        <v>7697.16</v>
      </c>
      <c r="L230" s="54">
        <v>6414.3</v>
      </c>
      <c r="M230" s="117"/>
      <c r="N230" s="53">
        <v>6665.2009204990318</v>
      </c>
      <c r="O230" s="54">
        <v>5554.3341004158601</v>
      </c>
      <c r="P230" s="122">
        <f t="shared" si="25"/>
        <v>0.15482790268589586</v>
      </c>
      <c r="Q230" s="147"/>
    </row>
    <row r="231" spans="1:17" s="86" customFormat="1" x14ac:dyDescent="0.3">
      <c r="A231" s="75">
        <v>659008</v>
      </c>
      <c r="B231" s="279" t="s">
        <v>172</v>
      </c>
      <c r="C231" s="50" t="s">
        <v>171</v>
      </c>
      <c r="D231" s="50" t="s">
        <v>16</v>
      </c>
      <c r="E231" s="51" t="s">
        <v>167</v>
      </c>
      <c r="F231" s="50" t="s">
        <v>16</v>
      </c>
      <c r="G231" s="50" t="s">
        <v>16</v>
      </c>
      <c r="H231" s="50" t="s">
        <v>16</v>
      </c>
      <c r="I231" s="51">
        <v>1</v>
      </c>
      <c r="J231" s="52">
        <f t="shared" si="27"/>
        <v>7697.16</v>
      </c>
      <c r="K231" s="53">
        <f t="shared" si="26"/>
        <v>7697.16</v>
      </c>
      <c r="L231" s="54">
        <v>6414.3</v>
      </c>
      <c r="M231" s="117"/>
      <c r="N231" s="53">
        <v>6665.2009204990318</v>
      </c>
      <c r="O231" s="54">
        <v>5554.3341004158601</v>
      </c>
      <c r="P231" s="122">
        <f t="shared" si="25"/>
        <v>0.15482790268589586</v>
      </c>
      <c r="Q231" s="147"/>
    </row>
    <row r="232" spans="1:17" x14ac:dyDescent="0.3">
      <c r="A232" s="75">
        <v>473167</v>
      </c>
      <c r="B232" s="279" t="s">
        <v>512</v>
      </c>
      <c r="C232" s="50" t="s">
        <v>174</v>
      </c>
      <c r="D232" s="50" t="s">
        <v>16</v>
      </c>
      <c r="E232" s="51" t="s">
        <v>175</v>
      </c>
      <c r="F232" s="50" t="s">
        <v>16</v>
      </c>
      <c r="G232" s="50" t="s">
        <v>16</v>
      </c>
      <c r="H232" s="50" t="s">
        <v>16</v>
      </c>
      <c r="I232" s="51">
        <v>1</v>
      </c>
      <c r="J232" s="52">
        <f t="shared" si="27"/>
        <v>5972.2079999999996</v>
      </c>
      <c r="K232" s="53">
        <f t="shared" si="26"/>
        <v>5972.2079999999996</v>
      </c>
      <c r="L232" s="54">
        <v>4976.84</v>
      </c>
      <c r="M232" s="117"/>
      <c r="N232" s="53">
        <v>5261.8945289503981</v>
      </c>
      <c r="O232" s="54">
        <v>4384.9121074586656</v>
      </c>
      <c r="P232" s="122">
        <f t="shared" si="25"/>
        <v>0.13499196290262572</v>
      </c>
      <c r="Q232" s="147"/>
    </row>
    <row r="233" spans="1:17" x14ac:dyDescent="0.3">
      <c r="A233" s="75">
        <v>473177</v>
      </c>
      <c r="B233" s="279" t="s">
        <v>512</v>
      </c>
      <c r="C233" s="50" t="s">
        <v>174</v>
      </c>
      <c r="D233" s="50" t="s">
        <v>16</v>
      </c>
      <c r="E233" s="51" t="s">
        <v>19</v>
      </c>
      <c r="F233" s="50" t="s">
        <v>16</v>
      </c>
      <c r="G233" s="50" t="s">
        <v>16</v>
      </c>
      <c r="H233" s="50" t="s">
        <v>16</v>
      </c>
      <c r="I233" s="51">
        <v>1</v>
      </c>
      <c r="J233" s="52">
        <f t="shared" si="27"/>
        <v>5972.2079999999996</v>
      </c>
      <c r="K233" s="53">
        <f t="shared" si="26"/>
        <v>5972.2079999999996</v>
      </c>
      <c r="L233" s="54">
        <v>4976.84</v>
      </c>
      <c r="M233" s="117"/>
      <c r="N233" s="53">
        <v>5261.8945289503981</v>
      </c>
      <c r="O233" s="54">
        <v>4384.9121074586656</v>
      </c>
      <c r="P233" s="122">
        <f t="shared" si="25"/>
        <v>0.13499196290262572</v>
      </c>
      <c r="Q233" s="147"/>
    </row>
    <row r="234" spans="1:17" x14ac:dyDescent="0.3">
      <c r="A234" s="75">
        <v>473180</v>
      </c>
      <c r="B234" s="279" t="s">
        <v>513</v>
      </c>
      <c r="C234" s="50" t="s">
        <v>176</v>
      </c>
      <c r="D234" s="50" t="s">
        <v>16</v>
      </c>
      <c r="E234" s="51" t="s">
        <v>175</v>
      </c>
      <c r="F234" s="50" t="s">
        <v>16</v>
      </c>
      <c r="G234" s="50" t="s">
        <v>16</v>
      </c>
      <c r="H234" s="50" t="s">
        <v>16</v>
      </c>
      <c r="I234" s="51">
        <v>1</v>
      </c>
      <c r="J234" s="52">
        <f t="shared" si="27"/>
        <v>7560.5519999999997</v>
      </c>
      <c r="K234" s="53">
        <f t="shared" si="26"/>
        <v>7560.5519999999997</v>
      </c>
      <c r="L234" s="54">
        <v>6300.46</v>
      </c>
      <c r="M234" s="117"/>
      <c r="N234" s="53">
        <v>6490.9978640319741</v>
      </c>
      <c r="O234" s="54">
        <v>5409.1648866933119</v>
      </c>
      <c r="P234" s="122">
        <f t="shared" si="25"/>
        <v>0.1647749942878054</v>
      </c>
      <c r="Q234" s="147"/>
    </row>
    <row r="235" spans="1:17" x14ac:dyDescent="0.3">
      <c r="A235" s="75">
        <v>473190</v>
      </c>
      <c r="B235" s="279" t="s">
        <v>513</v>
      </c>
      <c r="C235" s="50" t="s">
        <v>176</v>
      </c>
      <c r="D235" s="50" t="s">
        <v>16</v>
      </c>
      <c r="E235" s="51" t="s">
        <v>173</v>
      </c>
      <c r="F235" s="50" t="s">
        <v>16</v>
      </c>
      <c r="G235" s="50" t="s">
        <v>16</v>
      </c>
      <c r="H235" s="50" t="s">
        <v>16</v>
      </c>
      <c r="I235" s="51">
        <v>1</v>
      </c>
      <c r="J235" s="52">
        <f t="shared" si="27"/>
        <v>7560.5519999999997</v>
      </c>
      <c r="K235" s="53">
        <f t="shared" si="26"/>
        <v>7560.5519999999997</v>
      </c>
      <c r="L235" s="54">
        <v>6300.46</v>
      </c>
      <c r="M235" s="117"/>
      <c r="N235" s="53">
        <v>6490.9978640319741</v>
      </c>
      <c r="O235" s="54">
        <v>5409.1648866933119</v>
      </c>
      <c r="P235" s="122">
        <f t="shared" si="25"/>
        <v>0.1647749942878054</v>
      </c>
      <c r="Q235" s="147"/>
    </row>
    <row r="236" spans="1:17" x14ac:dyDescent="0.3">
      <c r="A236" s="75">
        <v>473186</v>
      </c>
      <c r="B236" s="279" t="s">
        <v>514</v>
      </c>
      <c r="C236" s="50" t="s">
        <v>176</v>
      </c>
      <c r="D236" s="50" t="s">
        <v>16</v>
      </c>
      <c r="E236" s="51" t="s">
        <v>19</v>
      </c>
      <c r="F236" s="50" t="s">
        <v>16</v>
      </c>
      <c r="G236" s="50" t="s">
        <v>16</v>
      </c>
      <c r="H236" s="50" t="s">
        <v>16</v>
      </c>
      <c r="I236" s="51">
        <v>1</v>
      </c>
      <c r="J236" s="52">
        <f t="shared" si="27"/>
        <v>6153.2759999999989</v>
      </c>
      <c r="K236" s="53">
        <f t="shared" si="26"/>
        <v>6153.2759999999989</v>
      </c>
      <c r="L236" s="54">
        <v>5127.7299999999996</v>
      </c>
      <c r="M236" s="117"/>
      <c r="N236" s="53">
        <v>5446.1588171601061</v>
      </c>
      <c r="O236" s="54">
        <v>4538.4656809667549</v>
      </c>
      <c r="P236" s="122">
        <f t="shared" si="25"/>
        <v>0.12983778229379994</v>
      </c>
      <c r="Q236" s="147"/>
    </row>
    <row r="237" spans="1:17" x14ac:dyDescent="0.25">
      <c r="A237" s="283" t="s">
        <v>21</v>
      </c>
      <c r="B237" s="87"/>
      <c r="C237" s="88"/>
      <c r="D237" s="88"/>
      <c r="E237" s="88"/>
      <c r="F237" s="88"/>
      <c r="G237" s="88"/>
      <c r="H237" s="88"/>
      <c r="I237" s="88"/>
      <c r="J237" s="47"/>
      <c r="K237" s="47"/>
      <c r="L237" s="48"/>
      <c r="M237" s="116"/>
      <c r="N237" s="47"/>
      <c r="O237" s="48"/>
      <c r="P237" s="122"/>
      <c r="Q237" s="147"/>
    </row>
    <row r="238" spans="1:17" s="38" customFormat="1" ht="18" customHeight="1" x14ac:dyDescent="0.3">
      <c r="A238" s="75">
        <v>101221</v>
      </c>
      <c r="B238" s="279" t="s">
        <v>177</v>
      </c>
      <c r="C238" s="50" t="s">
        <v>165</v>
      </c>
      <c r="D238" s="50" t="s">
        <v>23</v>
      </c>
      <c r="E238" s="51" t="s">
        <v>19</v>
      </c>
      <c r="F238" s="51">
        <v>214</v>
      </c>
      <c r="G238" s="51">
        <v>2</v>
      </c>
      <c r="H238" s="51" t="s">
        <v>411</v>
      </c>
      <c r="I238" s="51">
        <v>11</v>
      </c>
      <c r="J238" s="52">
        <f t="shared" ref="J238:J246" si="28">K238*I238</f>
        <v>7128.5279999999984</v>
      </c>
      <c r="K238" s="53">
        <f t="shared" si="26"/>
        <v>648.04799999999989</v>
      </c>
      <c r="L238" s="54">
        <v>540.04</v>
      </c>
      <c r="M238" s="117"/>
      <c r="N238" s="53">
        <v>573.31758287543846</v>
      </c>
      <c r="O238" s="54">
        <v>477.7646523961987</v>
      </c>
      <c r="P238" s="122">
        <f t="shared" si="25"/>
        <v>0.13034733166521018</v>
      </c>
      <c r="Q238" s="147"/>
    </row>
    <row r="239" spans="1:17" s="38" customFormat="1" ht="18" customHeight="1" x14ac:dyDescent="0.3">
      <c r="A239" s="75">
        <v>120123</v>
      </c>
      <c r="B239" s="279" t="s">
        <v>178</v>
      </c>
      <c r="C239" s="50" t="s">
        <v>165</v>
      </c>
      <c r="D239" s="50" t="s">
        <v>28</v>
      </c>
      <c r="E239" s="51" t="s">
        <v>19</v>
      </c>
      <c r="F239" s="51" t="s">
        <v>16</v>
      </c>
      <c r="G239" s="51">
        <v>1</v>
      </c>
      <c r="H239" s="51" t="s">
        <v>412</v>
      </c>
      <c r="I239" s="51">
        <v>11</v>
      </c>
      <c r="J239" s="52">
        <f>K239*I239</f>
        <v>3948.6479999999997</v>
      </c>
      <c r="K239" s="53">
        <f t="shared" si="26"/>
        <v>358.96799999999996</v>
      </c>
      <c r="L239" s="54">
        <v>299.14</v>
      </c>
      <c r="M239" s="117"/>
      <c r="N239" s="53">
        <v>311.44081846776868</v>
      </c>
      <c r="O239" s="54">
        <v>259.53401538980722</v>
      </c>
      <c r="P239" s="122">
        <f t="shared" si="25"/>
        <v>0.15260421471423125</v>
      </c>
      <c r="Q239" s="147"/>
    </row>
    <row r="240" spans="1:17" s="38" customFormat="1" x14ac:dyDescent="0.3">
      <c r="A240" s="75">
        <v>130034</v>
      </c>
      <c r="B240" s="279" t="s">
        <v>179</v>
      </c>
      <c r="C240" s="50" t="s">
        <v>171</v>
      </c>
      <c r="D240" s="50" t="s">
        <v>28</v>
      </c>
      <c r="E240" s="51" t="s">
        <v>19</v>
      </c>
      <c r="F240" s="51">
        <v>471</v>
      </c>
      <c r="G240" s="51">
        <v>1</v>
      </c>
      <c r="H240" s="51" t="s">
        <v>413</v>
      </c>
      <c r="I240" s="51">
        <v>6</v>
      </c>
      <c r="J240" s="52">
        <f t="shared" si="28"/>
        <v>5070.0239999999994</v>
      </c>
      <c r="K240" s="53">
        <f t="shared" si="26"/>
        <v>845.00399999999991</v>
      </c>
      <c r="L240" s="54">
        <v>704.17</v>
      </c>
      <c r="M240" s="117"/>
      <c r="N240" s="53">
        <v>747.88588342369371</v>
      </c>
      <c r="O240" s="54">
        <v>623.23823618641143</v>
      </c>
      <c r="P240" s="122">
        <f t="shared" si="25"/>
        <v>0.12985686550428799</v>
      </c>
      <c r="Q240" s="147"/>
    </row>
    <row r="241" spans="1:17" x14ac:dyDescent="0.3">
      <c r="A241" s="75">
        <v>130044</v>
      </c>
      <c r="B241" s="279" t="s">
        <v>180</v>
      </c>
      <c r="C241" s="50" t="s">
        <v>171</v>
      </c>
      <c r="D241" s="50" t="s">
        <v>23</v>
      </c>
      <c r="E241" s="51" t="s">
        <v>19</v>
      </c>
      <c r="F241" s="51">
        <v>370</v>
      </c>
      <c r="G241" s="51">
        <v>2</v>
      </c>
      <c r="H241" s="51" t="s">
        <v>414</v>
      </c>
      <c r="I241" s="51">
        <v>6</v>
      </c>
      <c r="J241" s="52">
        <f t="shared" si="28"/>
        <v>5432.1840000000002</v>
      </c>
      <c r="K241" s="53">
        <f t="shared" si="26"/>
        <v>905.36400000000003</v>
      </c>
      <c r="L241" s="54">
        <v>754.47</v>
      </c>
      <c r="M241" s="117"/>
      <c r="N241" s="53">
        <v>801.88608619485353</v>
      </c>
      <c r="O241" s="54">
        <v>668.23840516237794</v>
      </c>
      <c r="P241" s="122">
        <f t="shared" si="25"/>
        <v>0.12904315910527209</v>
      </c>
      <c r="Q241" s="147"/>
    </row>
    <row r="242" spans="1:17" x14ac:dyDescent="0.3">
      <c r="A242" s="75">
        <v>120166</v>
      </c>
      <c r="B242" s="279" t="s">
        <v>415</v>
      </c>
      <c r="C242" s="50" t="s">
        <v>171</v>
      </c>
      <c r="D242" s="50" t="s">
        <v>28</v>
      </c>
      <c r="E242" s="51" t="s">
        <v>19</v>
      </c>
      <c r="F242" s="51" t="s">
        <v>16</v>
      </c>
      <c r="G242" s="51">
        <v>1</v>
      </c>
      <c r="H242" s="51" t="s">
        <v>416</v>
      </c>
      <c r="I242" s="51">
        <v>6</v>
      </c>
      <c r="J242" s="52">
        <f t="shared" si="28"/>
        <v>2935.2960000000003</v>
      </c>
      <c r="K242" s="53">
        <f t="shared" si="26"/>
        <v>489.21600000000001</v>
      </c>
      <c r="L242" s="54">
        <v>407.68</v>
      </c>
      <c r="M242" s="117"/>
      <c r="N242" s="53">
        <v>417.66697068560393</v>
      </c>
      <c r="O242" s="54">
        <v>348.05580890466996</v>
      </c>
      <c r="P242" s="122">
        <f t="shared" si="25"/>
        <v>0.17130640997766178</v>
      </c>
      <c r="Q242" s="147"/>
    </row>
    <row r="243" spans="1:17" s="67" customFormat="1" x14ac:dyDescent="0.3">
      <c r="A243" s="75">
        <v>473246</v>
      </c>
      <c r="B243" s="279" t="s">
        <v>515</v>
      </c>
      <c r="C243" s="50" t="s">
        <v>174</v>
      </c>
      <c r="D243" s="50" t="s">
        <v>28</v>
      </c>
      <c r="E243" s="51" t="s">
        <v>173</v>
      </c>
      <c r="F243" s="51">
        <v>342</v>
      </c>
      <c r="G243" s="51">
        <v>1</v>
      </c>
      <c r="H243" s="51" t="s">
        <v>417</v>
      </c>
      <c r="I243" s="51">
        <v>12</v>
      </c>
      <c r="J243" s="52">
        <f t="shared" si="28"/>
        <v>5184.4319999999989</v>
      </c>
      <c r="K243" s="53">
        <f t="shared" si="26"/>
        <v>432.03599999999994</v>
      </c>
      <c r="L243" s="54">
        <v>360.03</v>
      </c>
      <c r="M243" s="117"/>
      <c r="N243" s="53">
        <v>374.91524498914532</v>
      </c>
      <c r="O243" s="54">
        <v>312.42937082428779</v>
      </c>
      <c r="P243" s="122">
        <f t="shared" si="25"/>
        <v>0.15235644795534631</v>
      </c>
      <c r="Q243" s="147"/>
    </row>
    <row r="244" spans="1:17" s="89" customFormat="1" x14ac:dyDescent="0.3">
      <c r="A244" s="75">
        <v>120000</v>
      </c>
      <c r="B244" s="279" t="s">
        <v>516</v>
      </c>
      <c r="C244" s="50" t="s">
        <v>181</v>
      </c>
      <c r="D244" s="50" t="s">
        <v>28</v>
      </c>
      <c r="E244" s="51" t="s">
        <v>19</v>
      </c>
      <c r="F244" s="51">
        <v>771</v>
      </c>
      <c r="G244" s="51">
        <v>1</v>
      </c>
      <c r="H244" s="51" t="s">
        <v>418</v>
      </c>
      <c r="I244" s="51">
        <v>6</v>
      </c>
      <c r="J244" s="52">
        <f t="shared" si="28"/>
        <v>4784.1120000000001</v>
      </c>
      <c r="K244" s="53">
        <f t="shared" si="26"/>
        <v>797.35199999999998</v>
      </c>
      <c r="L244" s="54">
        <v>664.46</v>
      </c>
      <c r="M244" s="117"/>
      <c r="N244" s="53">
        <v>680.58268512361008</v>
      </c>
      <c r="O244" s="54">
        <v>567.15223760300842</v>
      </c>
      <c r="P244" s="122">
        <f t="shared" si="25"/>
        <v>0.17157256190727477</v>
      </c>
      <c r="Q244" s="147"/>
    </row>
    <row r="245" spans="1:17" s="67" customFormat="1" x14ac:dyDescent="0.3">
      <c r="A245" s="75">
        <v>473412</v>
      </c>
      <c r="B245" s="279" t="s">
        <v>517</v>
      </c>
      <c r="C245" s="50" t="s">
        <v>176</v>
      </c>
      <c r="D245" s="50" t="s">
        <v>23</v>
      </c>
      <c r="E245" s="51" t="s">
        <v>173</v>
      </c>
      <c r="F245" s="51">
        <v>340</v>
      </c>
      <c r="G245" s="51">
        <v>1</v>
      </c>
      <c r="H245" s="51" t="s">
        <v>419</v>
      </c>
      <c r="I245" s="51">
        <v>6</v>
      </c>
      <c r="J245" s="52">
        <f t="shared" si="28"/>
        <v>3754.8720000000003</v>
      </c>
      <c r="K245" s="53">
        <f t="shared" si="26"/>
        <v>625.81200000000001</v>
      </c>
      <c r="L245" s="54">
        <v>521.51</v>
      </c>
      <c r="M245" s="117"/>
      <c r="N245" s="53">
        <v>552.8982685238517</v>
      </c>
      <c r="O245" s="54">
        <v>460.74855710320975</v>
      </c>
      <c r="P245" s="122">
        <f t="shared" si="25"/>
        <v>0.13187549252200781</v>
      </c>
      <c r="Q245" s="147"/>
    </row>
    <row r="246" spans="1:17" s="67" customFormat="1" x14ac:dyDescent="0.3">
      <c r="A246" s="75">
        <v>473472</v>
      </c>
      <c r="B246" s="279" t="s">
        <v>518</v>
      </c>
      <c r="C246" s="50" t="s">
        <v>176</v>
      </c>
      <c r="D246" s="50" t="s">
        <v>23</v>
      </c>
      <c r="E246" s="51" t="s">
        <v>173</v>
      </c>
      <c r="F246" s="51">
        <v>450</v>
      </c>
      <c r="G246" s="51">
        <v>2</v>
      </c>
      <c r="H246" s="51" t="s">
        <v>420</v>
      </c>
      <c r="I246" s="51">
        <v>6</v>
      </c>
      <c r="J246" s="52">
        <f t="shared" si="28"/>
        <v>4421.9519999999993</v>
      </c>
      <c r="K246" s="53">
        <f t="shared" si="26"/>
        <v>736.99199999999996</v>
      </c>
      <c r="L246" s="54">
        <v>614.16</v>
      </c>
      <c r="M246" s="117"/>
      <c r="N246" s="53">
        <v>647.39614698969478</v>
      </c>
      <c r="O246" s="54">
        <v>539.49678915807897</v>
      </c>
      <c r="P246" s="122">
        <f t="shared" si="25"/>
        <v>0.13839417090588801</v>
      </c>
      <c r="Q246" s="147"/>
    </row>
    <row r="247" spans="1:17" x14ac:dyDescent="0.25">
      <c r="A247" s="34" t="s">
        <v>182</v>
      </c>
      <c r="B247" s="79"/>
      <c r="C247" s="98"/>
      <c r="D247" s="77"/>
      <c r="E247" s="35"/>
      <c r="F247" s="98"/>
      <c r="G247" s="35"/>
      <c r="H247" s="98"/>
      <c r="I247" s="35"/>
      <c r="J247" s="58"/>
      <c r="K247" s="58"/>
      <c r="L247" s="59"/>
      <c r="M247" s="118"/>
      <c r="N247" s="58"/>
      <c r="O247" s="59"/>
      <c r="P247" s="122"/>
      <c r="Q247" s="147"/>
    </row>
    <row r="248" spans="1:17" x14ac:dyDescent="0.25">
      <c r="A248" s="282" t="s">
        <v>36</v>
      </c>
      <c r="B248" s="44"/>
      <c r="C248" s="45"/>
      <c r="D248" s="45"/>
      <c r="E248" s="45"/>
      <c r="F248" s="45"/>
      <c r="G248" s="45"/>
      <c r="H248" s="45"/>
      <c r="I248" s="45"/>
      <c r="J248" s="46"/>
      <c r="K248" s="47"/>
      <c r="L248" s="48"/>
      <c r="M248" s="116"/>
      <c r="N248" s="47"/>
      <c r="O248" s="48"/>
      <c r="P248" s="122"/>
      <c r="Q248" s="147"/>
    </row>
    <row r="249" spans="1:17" s="86" customFormat="1" x14ac:dyDescent="0.3">
      <c r="A249" s="75">
        <v>652000</v>
      </c>
      <c r="B249" s="279" t="s">
        <v>183</v>
      </c>
      <c r="C249" s="50" t="s">
        <v>184</v>
      </c>
      <c r="D249" s="50" t="s">
        <v>16</v>
      </c>
      <c r="E249" s="51" t="s">
        <v>173</v>
      </c>
      <c r="F249" s="50" t="s">
        <v>16</v>
      </c>
      <c r="G249" s="50" t="s">
        <v>16</v>
      </c>
      <c r="H249" s="50" t="s">
        <v>16</v>
      </c>
      <c r="I249" s="51">
        <v>1</v>
      </c>
      <c r="J249" s="52">
        <f t="shared" ref="J249:J257" si="29">K249*I249</f>
        <v>14936.867999999999</v>
      </c>
      <c r="K249" s="53">
        <f t="shared" si="26"/>
        <v>14936.867999999999</v>
      </c>
      <c r="L249" s="54">
        <v>12447.39</v>
      </c>
      <c r="M249" s="117"/>
      <c r="N249" s="53">
        <v>12766.995556089338</v>
      </c>
      <c r="O249" s="54">
        <v>10639.162963407782</v>
      </c>
      <c r="P249" s="122">
        <f t="shared" si="25"/>
        <v>0.16995952057614061</v>
      </c>
      <c r="Q249" s="147"/>
    </row>
    <row r="250" spans="1:17" s="86" customFormat="1" x14ac:dyDescent="0.3">
      <c r="A250" s="75">
        <v>652008</v>
      </c>
      <c r="B250" s="279" t="s">
        <v>183</v>
      </c>
      <c r="C250" s="50" t="s">
        <v>184</v>
      </c>
      <c r="D250" s="50" t="s">
        <v>16</v>
      </c>
      <c r="E250" s="51" t="s">
        <v>167</v>
      </c>
      <c r="F250" s="50" t="s">
        <v>16</v>
      </c>
      <c r="G250" s="50" t="s">
        <v>16</v>
      </c>
      <c r="H250" s="50" t="s">
        <v>16</v>
      </c>
      <c r="I250" s="51">
        <v>1</v>
      </c>
      <c r="J250" s="52">
        <f t="shared" si="29"/>
        <v>14936.867999999999</v>
      </c>
      <c r="K250" s="53">
        <f t="shared" si="26"/>
        <v>14936.867999999999</v>
      </c>
      <c r="L250" s="54">
        <v>12447.39</v>
      </c>
      <c r="M250" s="117"/>
      <c r="N250" s="53">
        <v>12766.995556089338</v>
      </c>
      <c r="O250" s="54">
        <v>10639.162963407782</v>
      </c>
      <c r="P250" s="122">
        <f t="shared" si="25"/>
        <v>0.16995952057614061</v>
      </c>
      <c r="Q250" s="147"/>
    </row>
    <row r="251" spans="1:17" s="86" customFormat="1" x14ac:dyDescent="0.3">
      <c r="A251" s="75">
        <v>652100</v>
      </c>
      <c r="B251" s="279" t="s">
        <v>185</v>
      </c>
      <c r="C251" s="50" t="s">
        <v>184</v>
      </c>
      <c r="D251" s="50" t="s">
        <v>16</v>
      </c>
      <c r="E251" s="51" t="s">
        <v>173</v>
      </c>
      <c r="F251" s="50" t="s">
        <v>16</v>
      </c>
      <c r="G251" s="50" t="s">
        <v>16</v>
      </c>
      <c r="H251" s="50" t="s">
        <v>16</v>
      </c>
      <c r="I251" s="51">
        <v>1</v>
      </c>
      <c r="J251" s="52">
        <f t="shared" si="29"/>
        <v>10089.216</v>
      </c>
      <c r="K251" s="53">
        <f t="shared" si="26"/>
        <v>10089.216</v>
      </c>
      <c r="L251" s="54">
        <v>8407.68</v>
      </c>
      <c r="M251" s="117"/>
      <c r="N251" s="53">
        <v>8624.4857966512518</v>
      </c>
      <c r="O251" s="54">
        <v>7187.0714972093765</v>
      </c>
      <c r="P251" s="122">
        <f t="shared" si="25"/>
        <v>0.16983391681362381</v>
      </c>
      <c r="Q251" s="147"/>
    </row>
    <row r="252" spans="1:17" s="86" customFormat="1" x14ac:dyDescent="0.3">
      <c r="A252" s="75">
        <v>652108</v>
      </c>
      <c r="B252" s="279" t="s">
        <v>185</v>
      </c>
      <c r="C252" s="50" t="s">
        <v>184</v>
      </c>
      <c r="D252" s="50" t="s">
        <v>16</v>
      </c>
      <c r="E252" s="51" t="s">
        <v>167</v>
      </c>
      <c r="F252" s="50" t="s">
        <v>16</v>
      </c>
      <c r="G252" s="50" t="s">
        <v>16</v>
      </c>
      <c r="H252" s="50" t="s">
        <v>16</v>
      </c>
      <c r="I252" s="51">
        <v>1</v>
      </c>
      <c r="J252" s="52">
        <f t="shared" si="29"/>
        <v>10089.216</v>
      </c>
      <c r="K252" s="53">
        <f t="shared" si="26"/>
        <v>10089.216</v>
      </c>
      <c r="L252" s="54">
        <v>8407.68</v>
      </c>
      <c r="M252" s="117"/>
      <c r="N252" s="53">
        <v>8624.4857966512518</v>
      </c>
      <c r="O252" s="54">
        <v>7187.0714972093765</v>
      </c>
      <c r="P252" s="122">
        <f t="shared" si="25"/>
        <v>0.16983391681362381</v>
      </c>
      <c r="Q252" s="147"/>
    </row>
    <row r="253" spans="1:17" s="86" customFormat="1" x14ac:dyDescent="0.3">
      <c r="A253" s="75">
        <v>653000</v>
      </c>
      <c r="B253" s="279" t="s">
        <v>186</v>
      </c>
      <c r="C253" s="50" t="s">
        <v>187</v>
      </c>
      <c r="D253" s="50" t="s">
        <v>16</v>
      </c>
      <c r="E253" s="51" t="s">
        <v>173</v>
      </c>
      <c r="F253" s="50" t="s">
        <v>16</v>
      </c>
      <c r="G253" s="50" t="s">
        <v>16</v>
      </c>
      <c r="H253" s="50" t="s">
        <v>16</v>
      </c>
      <c r="I253" s="51">
        <v>1</v>
      </c>
      <c r="J253" s="52">
        <f t="shared" si="29"/>
        <v>10089.216</v>
      </c>
      <c r="K253" s="53">
        <f t="shared" si="26"/>
        <v>10089.216</v>
      </c>
      <c r="L253" s="54">
        <v>8407.68</v>
      </c>
      <c r="M253" s="117"/>
      <c r="N253" s="53">
        <v>8624.4857966512518</v>
      </c>
      <c r="O253" s="54">
        <v>7187.0714972093765</v>
      </c>
      <c r="P253" s="122">
        <f t="shared" si="25"/>
        <v>0.16983391681362381</v>
      </c>
      <c r="Q253" s="147"/>
    </row>
    <row r="254" spans="1:17" s="86" customFormat="1" x14ac:dyDescent="0.3">
      <c r="A254" s="75">
        <v>653008</v>
      </c>
      <c r="B254" s="279" t="s">
        <v>186</v>
      </c>
      <c r="C254" s="50" t="s">
        <v>187</v>
      </c>
      <c r="D254" s="50" t="s">
        <v>16</v>
      </c>
      <c r="E254" s="51" t="s">
        <v>167</v>
      </c>
      <c r="F254" s="50" t="s">
        <v>16</v>
      </c>
      <c r="G254" s="50" t="s">
        <v>16</v>
      </c>
      <c r="H254" s="50" t="s">
        <v>16</v>
      </c>
      <c r="I254" s="51">
        <v>1</v>
      </c>
      <c r="J254" s="52">
        <f t="shared" si="29"/>
        <v>10089.216</v>
      </c>
      <c r="K254" s="53">
        <f t="shared" si="26"/>
        <v>10089.216</v>
      </c>
      <c r="L254" s="54">
        <v>8407.68</v>
      </c>
      <c r="M254" s="117"/>
      <c r="N254" s="53">
        <v>8624.4857966512518</v>
      </c>
      <c r="O254" s="54">
        <v>7187.0714972093765</v>
      </c>
      <c r="P254" s="122">
        <f t="shared" si="25"/>
        <v>0.16983391681362381</v>
      </c>
      <c r="Q254" s="147"/>
    </row>
    <row r="255" spans="1:17" s="86" customFormat="1" x14ac:dyDescent="0.3">
      <c r="A255" s="75">
        <v>207210</v>
      </c>
      <c r="B255" s="279" t="s">
        <v>188</v>
      </c>
      <c r="C255" s="50" t="s">
        <v>189</v>
      </c>
      <c r="D255" s="50" t="s">
        <v>16</v>
      </c>
      <c r="E255" s="51" t="s">
        <v>20</v>
      </c>
      <c r="F255" s="50" t="s">
        <v>16</v>
      </c>
      <c r="G255" s="50" t="s">
        <v>16</v>
      </c>
      <c r="H255" s="50" t="s">
        <v>16</v>
      </c>
      <c r="I255" s="51">
        <v>1</v>
      </c>
      <c r="J255" s="52">
        <f t="shared" si="29"/>
        <v>3974.0519999999997</v>
      </c>
      <c r="K255" s="53">
        <f t="shared" si="26"/>
        <v>3974.0519999999997</v>
      </c>
      <c r="L255" s="54">
        <v>3311.71</v>
      </c>
      <c r="M255" s="117"/>
      <c r="N255" s="53">
        <v>3395.5088905188318</v>
      </c>
      <c r="O255" s="54">
        <v>2829.5907420990266</v>
      </c>
      <c r="P255" s="122">
        <f t="shared" si="25"/>
        <v>0.1703848018471148</v>
      </c>
      <c r="Q255" s="147"/>
    </row>
    <row r="256" spans="1:17" s="86" customFormat="1" x14ac:dyDescent="0.3">
      <c r="A256" s="75">
        <v>654000</v>
      </c>
      <c r="B256" s="279" t="s">
        <v>190</v>
      </c>
      <c r="C256" s="50" t="s">
        <v>191</v>
      </c>
      <c r="D256" s="50" t="s">
        <v>16</v>
      </c>
      <c r="E256" s="51" t="s">
        <v>173</v>
      </c>
      <c r="F256" s="50" t="s">
        <v>16</v>
      </c>
      <c r="G256" s="50" t="s">
        <v>16</v>
      </c>
      <c r="H256" s="50" t="s">
        <v>16</v>
      </c>
      <c r="I256" s="51">
        <v>1</v>
      </c>
      <c r="J256" s="52">
        <f t="shared" si="29"/>
        <v>5854.6680000000006</v>
      </c>
      <c r="K256" s="53">
        <f t="shared" si="26"/>
        <v>5854.6680000000006</v>
      </c>
      <c r="L256" s="54">
        <v>4878.8900000000003</v>
      </c>
      <c r="M256" s="117"/>
      <c r="N256" s="53">
        <v>5003.0647970810687</v>
      </c>
      <c r="O256" s="54">
        <v>4169.2206642342244</v>
      </c>
      <c r="P256" s="122">
        <f t="shared" si="25"/>
        <v>0.17021630489690676</v>
      </c>
      <c r="Q256" s="147"/>
    </row>
    <row r="257" spans="1:17" s="86" customFormat="1" x14ac:dyDescent="0.3">
      <c r="A257" s="75">
        <v>654008</v>
      </c>
      <c r="B257" s="279" t="s">
        <v>190</v>
      </c>
      <c r="C257" s="50" t="s">
        <v>191</v>
      </c>
      <c r="D257" s="50" t="s">
        <v>16</v>
      </c>
      <c r="E257" s="51" t="s">
        <v>167</v>
      </c>
      <c r="F257" s="50" t="s">
        <v>16</v>
      </c>
      <c r="G257" s="50" t="s">
        <v>16</v>
      </c>
      <c r="H257" s="50" t="s">
        <v>16</v>
      </c>
      <c r="I257" s="51">
        <v>1</v>
      </c>
      <c r="J257" s="52">
        <f t="shared" si="29"/>
        <v>5854.6680000000006</v>
      </c>
      <c r="K257" s="53">
        <f t="shared" si="26"/>
        <v>5854.6680000000006</v>
      </c>
      <c r="L257" s="54">
        <v>4878.8900000000003</v>
      </c>
      <c r="M257" s="117"/>
      <c r="N257" s="53">
        <v>5003.0647970810687</v>
      </c>
      <c r="O257" s="54">
        <v>4169.2206642342244</v>
      </c>
      <c r="P257" s="122">
        <f t="shared" si="25"/>
        <v>0.17021630489690676</v>
      </c>
      <c r="Q257" s="147"/>
    </row>
    <row r="258" spans="1:17" x14ac:dyDescent="0.25">
      <c r="A258" s="34" t="s">
        <v>192</v>
      </c>
      <c r="B258" s="79"/>
      <c r="C258" s="98"/>
      <c r="D258" s="77"/>
      <c r="E258" s="35"/>
      <c r="F258" s="98"/>
      <c r="G258" s="35"/>
      <c r="H258" s="98"/>
      <c r="I258" s="35"/>
      <c r="J258" s="58"/>
      <c r="K258" s="58"/>
      <c r="L258" s="59"/>
      <c r="M258" s="118"/>
      <c r="N258" s="58"/>
      <c r="O258" s="59"/>
      <c r="P258" s="122"/>
      <c r="Q258" s="147"/>
    </row>
    <row r="259" spans="1:17" x14ac:dyDescent="0.25">
      <c r="A259" s="282" t="s">
        <v>21</v>
      </c>
      <c r="B259" s="44"/>
      <c r="C259" s="45"/>
      <c r="D259" s="45"/>
      <c r="E259" s="45"/>
      <c r="F259" s="45"/>
      <c r="G259" s="45"/>
      <c r="H259" s="45"/>
      <c r="I259" s="45"/>
      <c r="J259" s="46"/>
      <c r="K259" s="47"/>
      <c r="L259" s="48"/>
      <c r="M259" s="116"/>
      <c r="N259" s="47"/>
      <c r="O259" s="48"/>
      <c r="P259" s="122"/>
      <c r="Q259" s="147"/>
    </row>
    <row r="260" spans="1:17" s="89" customFormat="1" x14ac:dyDescent="0.3">
      <c r="A260" s="75">
        <v>130060</v>
      </c>
      <c r="B260" s="279" t="s">
        <v>193</v>
      </c>
      <c r="C260" s="50" t="s">
        <v>184</v>
      </c>
      <c r="D260" s="50" t="s">
        <v>23</v>
      </c>
      <c r="E260" s="51" t="s">
        <v>19</v>
      </c>
      <c r="F260" s="51">
        <v>1000</v>
      </c>
      <c r="G260" s="51">
        <v>2</v>
      </c>
      <c r="H260" s="51" t="s">
        <v>421</v>
      </c>
      <c r="I260" s="51">
        <v>1</v>
      </c>
      <c r="J260" s="52">
        <f t="shared" ref="J260:J272" si="30">K260*I260</f>
        <v>4885.7759999999998</v>
      </c>
      <c r="K260" s="53">
        <f t="shared" si="26"/>
        <v>4885.7759999999998</v>
      </c>
      <c r="L260" s="54">
        <v>4071.48</v>
      </c>
      <c r="M260" s="117"/>
      <c r="N260" s="53">
        <v>4305.6117731650575</v>
      </c>
      <c r="O260" s="54">
        <v>3588.0098109708811</v>
      </c>
      <c r="P260" s="122">
        <f t="shared" si="25"/>
        <v>0.13474606104778086</v>
      </c>
      <c r="Q260" s="147"/>
    </row>
    <row r="261" spans="1:17" s="89" customFormat="1" x14ac:dyDescent="0.3">
      <c r="A261" s="75">
        <v>130050</v>
      </c>
      <c r="B261" s="279" t="s">
        <v>422</v>
      </c>
      <c r="C261" s="50" t="s">
        <v>184</v>
      </c>
      <c r="D261" s="50" t="s">
        <v>23</v>
      </c>
      <c r="E261" s="51" t="s">
        <v>175</v>
      </c>
      <c r="F261" s="51">
        <v>1500</v>
      </c>
      <c r="G261" s="51">
        <v>2</v>
      </c>
      <c r="H261" s="51" t="s">
        <v>423</v>
      </c>
      <c r="I261" s="51">
        <v>1</v>
      </c>
      <c r="J261" s="52">
        <f t="shared" si="30"/>
        <v>6089.7359999999999</v>
      </c>
      <c r="K261" s="53">
        <f t="shared" si="26"/>
        <v>6089.7359999999999</v>
      </c>
      <c r="L261" s="54">
        <v>5074.78</v>
      </c>
      <c r="M261" s="117"/>
      <c r="N261" s="53">
        <v>5389.268269400236</v>
      </c>
      <c r="O261" s="54">
        <v>4491.0568911668634</v>
      </c>
      <c r="P261" s="122">
        <f t="shared" si="25"/>
        <v>0.12997455231110955</v>
      </c>
      <c r="Q261" s="147"/>
    </row>
    <row r="262" spans="1:17" s="89" customFormat="1" x14ac:dyDescent="0.3">
      <c r="A262" s="75">
        <v>130051</v>
      </c>
      <c r="B262" s="279" t="s">
        <v>422</v>
      </c>
      <c r="C262" s="50" t="s">
        <v>184</v>
      </c>
      <c r="D262" s="50" t="s">
        <v>23</v>
      </c>
      <c r="E262" s="51" t="s">
        <v>175</v>
      </c>
      <c r="F262" s="51">
        <v>1500</v>
      </c>
      <c r="G262" s="51">
        <v>2</v>
      </c>
      <c r="H262" s="51" t="s">
        <v>424</v>
      </c>
      <c r="I262" s="51">
        <v>1</v>
      </c>
      <c r="J262" s="52">
        <f t="shared" si="30"/>
        <v>4059.828</v>
      </c>
      <c r="K262" s="53">
        <f t="shared" si="26"/>
        <v>4059.828</v>
      </c>
      <c r="L262" s="54">
        <v>3383.19</v>
      </c>
      <c r="M262" s="117"/>
      <c r="N262" s="53">
        <v>3591.4407280058044</v>
      </c>
      <c r="O262" s="54">
        <v>2992.8672733381704</v>
      </c>
      <c r="P262" s="122">
        <f t="shared" si="25"/>
        <v>0.13041765337841826</v>
      </c>
      <c r="Q262" s="147"/>
    </row>
    <row r="263" spans="1:17" s="89" customFormat="1" x14ac:dyDescent="0.3">
      <c r="A263" s="75">
        <v>130070</v>
      </c>
      <c r="B263" s="279" t="s">
        <v>425</v>
      </c>
      <c r="C263" s="50" t="s">
        <v>184</v>
      </c>
      <c r="D263" s="50" t="s">
        <v>23</v>
      </c>
      <c r="E263" s="51" t="s">
        <v>175</v>
      </c>
      <c r="F263" s="51">
        <v>1000</v>
      </c>
      <c r="G263" s="51">
        <v>2</v>
      </c>
      <c r="H263" s="51" t="s">
        <v>421</v>
      </c>
      <c r="I263" s="51">
        <v>1</v>
      </c>
      <c r="J263" s="52">
        <f t="shared" si="30"/>
        <v>4885.7759999999998</v>
      </c>
      <c r="K263" s="53">
        <f t="shared" si="26"/>
        <v>4885.7759999999998</v>
      </c>
      <c r="L263" s="54">
        <v>4071.48</v>
      </c>
      <c r="M263" s="117"/>
      <c r="N263" s="53">
        <v>4305.6117731650575</v>
      </c>
      <c r="O263" s="54">
        <v>3588.0098109708811</v>
      </c>
      <c r="P263" s="122">
        <f t="shared" si="25"/>
        <v>0.13474606104778086</v>
      </c>
      <c r="Q263" s="147"/>
    </row>
    <row r="264" spans="1:17" s="89" customFormat="1" x14ac:dyDescent="0.3">
      <c r="A264" s="75">
        <v>130080</v>
      </c>
      <c r="B264" s="279" t="s">
        <v>426</v>
      </c>
      <c r="C264" s="50" t="s">
        <v>194</v>
      </c>
      <c r="D264" s="50" t="s">
        <v>23</v>
      </c>
      <c r="E264" s="51" t="s">
        <v>175</v>
      </c>
      <c r="F264" s="51">
        <v>750</v>
      </c>
      <c r="G264" s="51">
        <v>3</v>
      </c>
      <c r="H264" s="51" t="s">
        <v>427</v>
      </c>
      <c r="I264" s="51">
        <v>1</v>
      </c>
      <c r="J264" s="52">
        <f t="shared" si="30"/>
        <v>5362.2719999999999</v>
      </c>
      <c r="K264" s="53">
        <f t="shared" si="26"/>
        <v>5362.2719999999999</v>
      </c>
      <c r="L264" s="54">
        <v>4468.5600000000004</v>
      </c>
      <c r="M264" s="117"/>
      <c r="N264" s="53">
        <v>4724.2349801057171</v>
      </c>
      <c r="O264" s="54">
        <v>3936.8624834214311</v>
      </c>
      <c r="P264" s="122">
        <f t="shared" si="25"/>
        <v>0.13505615672825932</v>
      </c>
      <c r="Q264" s="147"/>
    </row>
    <row r="265" spans="1:17" s="89" customFormat="1" x14ac:dyDescent="0.3">
      <c r="A265" s="75">
        <v>128408</v>
      </c>
      <c r="B265" s="279" t="s">
        <v>428</v>
      </c>
      <c r="C265" s="50" t="s">
        <v>184</v>
      </c>
      <c r="D265" s="50" t="s">
        <v>28</v>
      </c>
      <c r="E265" s="51" t="s">
        <v>175</v>
      </c>
      <c r="F265" s="51">
        <v>1000</v>
      </c>
      <c r="G265" s="51">
        <v>2</v>
      </c>
      <c r="H265" s="51" t="s">
        <v>429</v>
      </c>
      <c r="I265" s="51">
        <v>2</v>
      </c>
      <c r="J265" s="52">
        <f t="shared" si="30"/>
        <v>4536.3360000000002</v>
      </c>
      <c r="K265" s="53">
        <f t="shared" si="26"/>
        <v>2268.1680000000001</v>
      </c>
      <c r="L265" s="54">
        <v>1890.14</v>
      </c>
      <c r="M265" s="117"/>
      <c r="N265" s="53">
        <v>1955.4433296768987</v>
      </c>
      <c r="O265" s="54">
        <v>1629.5361080640823</v>
      </c>
      <c r="P265" s="122">
        <f t="shared" si="25"/>
        <v>0.15992520242188424</v>
      </c>
      <c r="Q265" s="147"/>
    </row>
    <row r="266" spans="1:17" s="89" customFormat="1" x14ac:dyDescent="0.3">
      <c r="A266" s="75">
        <v>130062</v>
      </c>
      <c r="B266" s="279" t="s">
        <v>193</v>
      </c>
      <c r="C266" s="50" t="s">
        <v>194</v>
      </c>
      <c r="D266" s="50" t="s">
        <v>23</v>
      </c>
      <c r="E266" s="51" t="s">
        <v>19</v>
      </c>
      <c r="F266" s="51">
        <v>500</v>
      </c>
      <c r="G266" s="51">
        <v>2</v>
      </c>
      <c r="H266" s="51" t="s">
        <v>430</v>
      </c>
      <c r="I266" s="51">
        <v>2</v>
      </c>
      <c r="J266" s="52">
        <f t="shared" si="30"/>
        <v>3208.4639999999995</v>
      </c>
      <c r="K266" s="53">
        <f t="shared" si="26"/>
        <v>1604.2319999999997</v>
      </c>
      <c r="L266" s="54">
        <v>1336.86</v>
      </c>
      <c r="M266" s="117"/>
      <c r="N266" s="53">
        <v>1420.2105467947911</v>
      </c>
      <c r="O266" s="54">
        <v>1183.5087889956592</v>
      </c>
      <c r="P266" s="122">
        <f t="shared" si="25"/>
        <v>0.12957336052778823</v>
      </c>
      <c r="Q266" s="147"/>
    </row>
    <row r="267" spans="1:17" s="89" customFormat="1" x14ac:dyDescent="0.3">
      <c r="A267" s="75">
        <v>130052</v>
      </c>
      <c r="B267" s="279" t="s">
        <v>431</v>
      </c>
      <c r="C267" s="50" t="s">
        <v>194</v>
      </c>
      <c r="D267" s="50" t="s">
        <v>23</v>
      </c>
      <c r="E267" s="51" t="s">
        <v>175</v>
      </c>
      <c r="F267" s="51">
        <v>750</v>
      </c>
      <c r="G267" s="51">
        <v>2</v>
      </c>
      <c r="H267" s="51" t="s">
        <v>432</v>
      </c>
      <c r="I267" s="51">
        <v>2</v>
      </c>
      <c r="J267" s="52">
        <f t="shared" si="30"/>
        <v>3742.152</v>
      </c>
      <c r="K267" s="53">
        <f t="shared" si="26"/>
        <v>1871.076</v>
      </c>
      <c r="L267" s="54">
        <v>1559.23</v>
      </c>
      <c r="M267" s="117"/>
      <c r="N267" s="53">
        <v>1655.6741127506109</v>
      </c>
      <c r="O267" s="54">
        <v>1379.7284272921759</v>
      </c>
      <c r="P267" s="122">
        <f t="shared" si="25"/>
        <v>0.13009920587061474</v>
      </c>
      <c r="Q267" s="147"/>
    </row>
    <row r="268" spans="1:17" s="89" customFormat="1" x14ac:dyDescent="0.3">
      <c r="A268" s="75">
        <v>130081</v>
      </c>
      <c r="B268" s="279" t="s">
        <v>433</v>
      </c>
      <c r="C268" s="50" t="s">
        <v>194</v>
      </c>
      <c r="D268" s="50" t="s">
        <v>23</v>
      </c>
      <c r="E268" s="51" t="s">
        <v>175</v>
      </c>
      <c r="F268" s="51">
        <v>350</v>
      </c>
      <c r="G268" s="51">
        <v>3</v>
      </c>
      <c r="H268" s="51" t="s">
        <v>434</v>
      </c>
      <c r="I268" s="51">
        <v>2</v>
      </c>
      <c r="J268" s="52">
        <f t="shared" si="30"/>
        <v>3284.712</v>
      </c>
      <c r="K268" s="53">
        <f t="shared" si="26"/>
        <v>1642.356</v>
      </c>
      <c r="L268" s="54">
        <v>1368.63</v>
      </c>
      <c r="M268" s="117"/>
      <c r="N268" s="53">
        <v>1454.492702049258</v>
      </c>
      <c r="O268" s="54">
        <v>1212.077251707715</v>
      </c>
      <c r="P268" s="122">
        <f t="shared" si="25"/>
        <v>0.1291607016563634</v>
      </c>
      <c r="Q268" s="147"/>
    </row>
    <row r="269" spans="1:17" s="89" customFormat="1" x14ac:dyDescent="0.3">
      <c r="A269" s="75">
        <v>130041</v>
      </c>
      <c r="B269" s="279" t="s">
        <v>195</v>
      </c>
      <c r="C269" s="50" t="s">
        <v>194</v>
      </c>
      <c r="D269" s="50" t="s">
        <v>23</v>
      </c>
      <c r="E269" s="51" t="s">
        <v>19</v>
      </c>
      <c r="F269" s="51">
        <v>750</v>
      </c>
      <c r="G269" s="51">
        <v>2</v>
      </c>
      <c r="H269" s="51" t="s">
        <v>435</v>
      </c>
      <c r="I269" s="51">
        <v>2</v>
      </c>
      <c r="J269" s="52">
        <f t="shared" si="30"/>
        <v>3684.9839999999999</v>
      </c>
      <c r="K269" s="53">
        <f t="shared" si="26"/>
        <v>1842.492</v>
      </c>
      <c r="L269" s="54">
        <v>1535.41</v>
      </c>
      <c r="M269" s="117"/>
      <c r="N269" s="53">
        <v>1629.4424557355694</v>
      </c>
      <c r="O269" s="54">
        <v>1357.8687131129745</v>
      </c>
      <c r="P269" s="122">
        <f t="shared" si="25"/>
        <v>0.1307499651273385</v>
      </c>
      <c r="Q269" s="147"/>
    </row>
    <row r="270" spans="1:17" s="89" customFormat="1" x14ac:dyDescent="0.3">
      <c r="A270" s="75">
        <v>130042</v>
      </c>
      <c r="B270" s="279" t="s">
        <v>196</v>
      </c>
      <c r="C270" s="50" t="s">
        <v>189</v>
      </c>
      <c r="D270" s="50" t="s">
        <v>23</v>
      </c>
      <c r="E270" s="51" t="s">
        <v>19</v>
      </c>
      <c r="F270" s="51">
        <v>750</v>
      </c>
      <c r="G270" s="51">
        <v>2</v>
      </c>
      <c r="H270" s="51" t="s">
        <v>436</v>
      </c>
      <c r="I270" s="51">
        <v>1</v>
      </c>
      <c r="J270" s="52">
        <f t="shared" si="30"/>
        <v>2398.4160000000002</v>
      </c>
      <c r="K270" s="53">
        <f t="shared" si="26"/>
        <v>2398.4160000000002</v>
      </c>
      <c r="L270" s="54">
        <v>1998.68</v>
      </c>
      <c r="M270" s="117"/>
      <c r="N270" s="53">
        <v>2122.5759955425374</v>
      </c>
      <c r="O270" s="54">
        <v>1768.8133296187812</v>
      </c>
      <c r="P270" s="122">
        <f t="shared" si="25"/>
        <v>0.12995530197115857</v>
      </c>
      <c r="Q270" s="147"/>
    </row>
    <row r="271" spans="1:17" s="89" customFormat="1" x14ac:dyDescent="0.3">
      <c r="A271" s="75">
        <v>509253</v>
      </c>
      <c r="B271" s="279" t="s">
        <v>437</v>
      </c>
      <c r="C271" s="50" t="s">
        <v>194</v>
      </c>
      <c r="D271" s="50" t="s">
        <v>28</v>
      </c>
      <c r="E271" s="51" t="s">
        <v>19</v>
      </c>
      <c r="F271" s="51">
        <v>800</v>
      </c>
      <c r="G271" s="51">
        <v>2</v>
      </c>
      <c r="H271" s="51" t="s">
        <v>438</v>
      </c>
      <c r="I271" s="51">
        <v>2</v>
      </c>
      <c r="J271" s="52">
        <f t="shared" si="30"/>
        <v>2566.7759999999998</v>
      </c>
      <c r="K271" s="53">
        <f t="shared" si="26"/>
        <v>1283.3879999999999</v>
      </c>
      <c r="L271" s="54">
        <v>1069.49</v>
      </c>
      <c r="M271" s="117"/>
      <c r="N271" s="53">
        <v>1126.7331056271362</v>
      </c>
      <c r="O271" s="54">
        <v>938.94425468928023</v>
      </c>
      <c r="P271" s="122">
        <f t="shared" si="25"/>
        <v>0.13903460685631508</v>
      </c>
      <c r="Q271" s="147"/>
    </row>
    <row r="272" spans="1:17" s="89" customFormat="1" x14ac:dyDescent="0.3">
      <c r="A272" s="75">
        <v>473498</v>
      </c>
      <c r="B272" s="279" t="s">
        <v>439</v>
      </c>
      <c r="C272" s="50" t="s">
        <v>16</v>
      </c>
      <c r="D272" s="50" t="s">
        <v>23</v>
      </c>
      <c r="E272" s="51" t="s">
        <v>173</v>
      </c>
      <c r="F272" s="51">
        <v>90</v>
      </c>
      <c r="G272" s="51">
        <v>2</v>
      </c>
      <c r="H272" s="51" t="s">
        <v>440</v>
      </c>
      <c r="I272" s="51">
        <v>5</v>
      </c>
      <c r="J272" s="52">
        <f t="shared" si="30"/>
        <v>2986.08</v>
      </c>
      <c r="K272" s="53">
        <f t="shared" si="26"/>
        <v>597.21600000000001</v>
      </c>
      <c r="L272" s="54">
        <v>497.68</v>
      </c>
      <c r="M272" s="117"/>
      <c r="N272" s="53">
        <v>527.32762585250714</v>
      </c>
      <c r="O272" s="54">
        <v>439.43968821042267</v>
      </c>
      <c r="P272" s="122">
        <f t="shared" si="25"/>
        <v>0.13253311740401896</v>
      </c>
      <c r="Q272" s="147"/>
    </row>
    <row r="273" spans="1:17" s="38" customFormat="1" x14ac:dyDescent="0.25">
      <c r="A273" s="34" t="s">
        <v>197</v>
      </c>
      <c r="B273" s="79"/>
      <c r="C273" s="98"/>
      <c r="D273" s="77"/>
      <c r="E273" s="35"/>
      <c r="F273" s="98"/>
      <c r="G273" s="35"/>
      <c r="H273" s="98"/>
      <c r="I273" s="35"/>
      <c r="J273" s="58"/>
      <c r="K273" s="58"/>
      <c r="L273" s="59"/>
      <c r="M273" s="118"/>
      <c r="N273" s="58"/>
      <c r="O273" s="59"/>
      <c r="P273" s="122"/>
      <c r="Q273" s="147"/>
    </row>
    <row r="274" spans="1:17" x14ac:dyDescent="0.25">
      <c r="A274" s="282" t="s">
        <v>21</v>
      </c>
      <c r="B274" s="44"/>
      <c r="C274" s="45"/>
      <c r="D274" s="45"/>
      <c r="E274" s="45"/>
      <c r="F274" s="45"/>
      <c r="G274" s="45"/>
      <c r="H274" s="45"/>
      <c r="I274" s="45"/>
      <c r="J274" s="46"/>
      <c r="K274" s="47"/>
      <c r="L274" s="48"/>
      <c r="M274" s="116"/>
      <c r="N274" s="47"/>
      <c r="O274" s="48"/>
      <c r="P274" s="122"/>
      <c r="Q274" s="147"/>
    </row>
    <row r="275" spans="1:17" s="89" customFormat="1" x14ac:dyDescent="0.3">
      <c r="A275" s="75">
        <v>520304</v>
      </c>
      <c r="B275" s="279" t="s">
        <v>198</v>
      </c>
      <c r="C275" s="50" t="s">
        <v>184</v>
      </c>
      <c r="D275" s="50" t="s">
        <v>22</v>
      </c>
      <c r="E275" s="51" t="s">
        <v>58</v>
      </c>
      <c r="F275" s="51">
        <v>950</v>
      </c>
      <c r="G275" s="51">
        <v>1</v>
      </c>
      <c r="H275" s="51" t="s">
        <v>441</v>
      </c>
      <c r="I275" s="51">
        <v>1</v>
      </c>
      <c r="J275" s="52">
        <f t="shared" ref="J275:J302" si="31">K275*I275</f>
        <v>17465.52</v>
      </c>
      <c r="K275" s="53">
        <f t="shared" si="26"/>
        <v>17465.52</v>
      </c>
      <c r="L275" s="54">
        <v>14554.6</v>
      </c>
      <c r="M275" s="117"/>
      <c r="N275" s="53">
        <v>15254.813471622396</v>
      </c>
      <c r="O275" s="54">
        <v>12712.344559685331</v>
      </c>
      <c r="P275" s="122">
        <f t="shared" ref="P275:P338" si="32">K275/N275-1</f>
        <v>0.14491862076780215</v>
      </c>
      <c r="Q275" s="147"/>
    </row>
    <row r="276" spans="1:17" s="89" customFormat="1" x14ac:dyDescent="0.3">
      <c r="A276" s="75">
        <v>190494</v>
      </c>
      <c r="B276" s="279" t="s">
        <v>199</v>
      </c>
      <c r="C276" s="50" t="s">
        <v>189</v>
      </c>
      <c r="D276" s="50" t="s">
        <v>22</v>
      </c>
      <c r="E276" s="51" t="s">
        <v>175</v>
      </c>
      <c r="F276" s="51">
        <v>500</v>
      </c>
      <c r="G276" s="51">
        <v>1</v>
      </c>
      <c r="H276" s="51" t="s">
        <v>442</v>
      </c>
      <c r="I276" s="51">
        <v>1</v>
      </c>
      <c r="J276" s="52">
        <f t="shared" si="31"/>
        <v>13396.163999999999</v>
      </c>
      <c r="K276" s="53">
        <f t="shared" si="26"/>
        <v>13396.163999999999</v>
      </c>
      <c r="L276" s="54">
        <v>11163.47</v>
      </c>
      <c r="M276" s="117"/>
      <c r="N276" s="53">
        <v>11752.28698470873</v>
      </c>
      <c r="O276" s="54">
        <v>9793.5724872572755</v>
      </c>
      <c r="P276" s="122">
        <f t="shared" si="32"/>
        <v>0.13987720155491168</v>
      </c>
      <c r="Q276" s="147"/>
    </row>
    <row r="277" spans="1:17" s="89" customFormat="1" x14ac:dyDescent="0.3">
      <c r="A277" s="75">
        <v>510137</v>
      </c>
      <c r="B277" s="279" t="s">
        <v>200</v>
      </c>
      <c r="C277" s="50" t="s">
        <v>189</v>
      </c>
      <c r="D277" s="50" t="s">
        <v>22</v>
      </c>
      <c r="E277" s="51" t="s">
        <v>19</v>
      </c>
      <c r="F277" s="51">
        <v>400</v>
      </c>
      <c r="G277" s="51">
        <v>1</v>
      </c>
      <c r="H277" s="51" t="s">
        <v>443</v>
      </c>
      <c r="I277" s="51">
        <v>1</v>
      </c>
      <c r="J277" s="52">
        <f t="shared" si="31"/>
        <v>4326.6719999999996</v>
      </c>
      <c r="K277" s="53">
        <f t="shared" ref="K277" si="33">L277*1.2</f>
        <v>4326.6719999999996</v>
      </c>
      <c r="L277" s="54">
        <v>3605.56</v>
      </c>
      <c r="M277" s="117"/>
      <c r="N277" s="53">
        <v>3712.7428259076155</v>
      </c>
      <c r="O277" s="54">
        <v>3093.952354923013</v>
      </c>
      <c r="P277" s="122">
        <f t="shared" si="32"/>
        <v>0.16535731206814819</v>
      </c>
      <c r="Q277" s="147"/>
    </row>
    <row r="278" spans="1:17" s="89" customFormat="1" x14ac:dyDescent="0.3">
      <c r="A278" s="75">
        <v>520337</v>
      </c>
      <c r="B278" s="279" t="s">
        <v>201</v>
      </c>
      <c r="C278" s="50" t="s">
        <v>189</v>
      </c>
      <c r="D278" s="50" t="s">
        <v>22</v>
      </c>
      <c r="E278" s="51" t="s">
        <v>58</v>
      </c>
      <c r="F278" s="51">
        <v>390</v>
      </c>
      <c r="G278" s="51">
        <v>1</v>
      </c>
      <c r="H278" s="51" t="s">
        <v>444</v>
      </c>
      <c r="I278" s="51">
        <v>1</v>
      </c>
      <c r="J278" s="52">
        <f t="shared" si="31"/>
        <v>5371.8119999999999</v>
      </c>
      <c r="K278" s="53">
        <f t="shared" ref="K278" si="34">L278*1.2</f>
        <v>5371.8119999999999</v>
      </c>
      <c r="L278" s="54">
        <v>4476.51</v>
      </c>
      <c r="M278" s="117"/>
      <c r="N278" s="53">
        <v>4650.5437449126284</v>
      </c>
      <c r="O278" s="54">
        <v>3875.4531207605237</v>
      </c>
      <c r="P278" s="122">
        <f t="shared" si="32"/>
        <v>0.15509331696457829</v>
      </c>
      <c r="Q278" s="147"/>
    </row>
    <row r="279" spans="1:17" s="89" customFormat="1" x14ac:dyDescent="0.3">
      <c r="A279" s="75">
        <v>530137</v>
      </c>
      <c r="B279" s="279" t="s">
        <v>202</v>
      </c>
      <c r="C279" s="50" t="s">
        <v>189</v>
      </c>
      <c r="D279" s="50" t="s">
        <v>22</v>
      </c>
      <c r="E279" s="51" t="s">
        <v>19</v>
      </c>
      <c r="F279" s="51">
        <v>280</v>
      </c>
      <c r="G279" s="51">
        <v>1</v>
      </c>
      <c r="H279" s="51" t="s">
        <v>445</v>
      </c>
      <c r="I279" s="51">
        <v>1</v>
      </c>
      <c r="J279" s="52">
        <f t="shared" si="31"/>
        <v>4244.076</v>
      </c>
      <c r="K279" s="53">
        <f t="shared" ref="K279" si="35">L279*1.2</f>
        <v>4244.076</v>
      </c>
      <c r="L279" s="54">
        <v>3536.73</v>
      </c>
      <c r="M279" s="117"/>
      <c r="N279" s="53">
        <v>3658.4749035473528</v>
      </c>
      <c r="O279" s="54">
        <v>3048.7290862894606</v>
      </c>
      <c r="P279" s="122">
        <f t="shared" si="32"/>
        <v>0.16006699837815841</v>
      </c>
      <c r="Q279" s="147"/>
    </row>
    <row r="280" spans="1:17" s="89" customFormat="1" x14ac:dyDescent="0.3">
      <c r="A280" s="75">
        <v>90537</v>
      </c>
      <c r="B280" s="279" t="s">
        <v>203</v>
      </c>
      <c r="C280" s="50" t="s">
        <v>189</v>
      </c>
      <c r="D280" s="50" t="s">
        <v>22</v>
      </c>
      <c r="E280" s="51" t="s">
        <v>19</v>
      </c>
      <c r="F280" s="51">
        <v>300</v>
      </c>
      <c r="G280" s="51">
        <v>1</v>
      </c>
      <c r="H280" s="51" t="s">
        <v>445</v>
      </c>
      <c r="I280" s="51">
        <v>1</v>
      </c>
      <c r="J280" s="52">
        <f t="shared" si="31"/>
        <v>7843.2839999999997</v>
      </c>
      <c r="K280" s="53">
        <f t="shared" ref="K280" si="36">L280*1.2</f>
        <v>7843.2839999999997</v>
      </c>
      <c r="L280" s="54">
        <v>6536.07</v>
      </c>
      <c r="M280" s="117"/>
      <c r="N280" s="53">
        <v>6940.1508295644935</v>
      </c>
      <c r="O280" s="54">
        <v>5783.4590246370781</v>
      </c>
      <c r="P280" s="122">
        <f t="shared" si="32"/>
        <v>0.1301316344002541</v>
      </c>
      <c r="Q280" s="147"/>
    </row>
    <row r="281" spans="1:17" s="89" customFormat="1" x14ac:dyDescent="0.3">
      <c r="A281" s="75">
        <v>570137</v>
      </c>
      <c r="B281" s="279" t="s">
        <v>204</v>
      </c>
      <c r="C281" s="50" t="s">
        <v>189</v>
      </c>
      <c r="D281" s="50" t="s">
        <v>22</v>
      </c>
      <c r="E281" s="51" t="s">
        <v>19</v>
      </c>
      <c r="F281" s="51">
        <v>160</v>
      </c>
      <c r="G281" s="51">
        <v>1</v>
      </c>
      <c r="H281" s="51" t="s">
        <v>446</v>
      </c>
      <c r="I281" s="51">
        <v>1</v>
      </c>
      <c r="J281" s="52">
        <f t="shared" si="31"/>
        <v>3900.9959999999996</v>
      </c>
      <c r="K281" s="53">
        <f t="shared" ref="K281" si="37">L281*1.2</f>
        <v>3900.9959999999996</v>
      </c>
      <c r="L281" s="54">
        <v>3250.83</v>
      </c>
      <c r="M281" s="117"/>
      <c r="N281" s="53">
        <v>3452.7722465864354</v>
      </c>
      <c r="O281" s="54">
        <v>2877.3102054886963</v>
      </c>
      <c r="P281" s="122">
        <f t="shared" si="32"/>
        <v>0.12981561522243412</v>
      </c>
      <c r="Q281" s="147"/>
    </row>
    <row r="282" spans="1:17" s="90" customFormat="1" ht="24.9" customHeight="1" x14ac:dyDescent="0.3">
      <c r="A282" s="75">
        <v>520678</v>
      </c>
      <c r="B282" s="279" t="s">
        <v>205</v>
      </c>
      <c r="C282" s="50" t="s">
        <v>191</v>
      </c>
      <c r="D282" s="50" t="s">
        <v>22</v>
      </c>
      <c r="E282" s="51" t="s">
        <v>58</v>
      </c>
      <c r="F282" s="51">
        <v>120</v>
      </c>
      <c r="G282" s="51">
        <v>1</v>
      </c>
      <c r="H282" s="51" t="s">
        <v>447</v>
      </c>
      <c r="I282" s="51">
        <v>5</v>
      </c>
      <c r="J282" s="52">
        <f t="shared" si="31"/>
        <v>11531.46</v>
      </c>
      <c r="K282" s="53">
        <f t="shared" ref="K282" si="38">L282*1.2</f>
        <v>2306.2919999999999</v>
      </c>
      <c r="L282" s="54">
        <v>1921.91</v>
      </c>
      <c r="M282" s="117"/>
      <c r="N282" s="53">
        <v>2015.4303496857603</v>
      </c>
      <c r="O282" s="54">
        <v>1679.5252914048003</v>
      </c>
      <c r="P282" s="122">
        <f t="shared" si="32"/>
        <v>0.14431739125075183</v>
      </c>
      <c r="Q282" s="147"/>
    </row>
    <row r="283" spans="1:17" s="90" customFormat="1" ht="26" x14ac:dyDescent="0.25">
      <c r="A283" s="136">
        <v>520679</v>
      </c>
      <c r="B283" s="276" t="s">
        <v>205</v>
      </c>
      <c r="C283" s="137" t="s">
        <v>191</v>
      </c>
      <c r="D283" s="137" t="s">
        <v>22</v>
      </c>
      <c r="E283" s="138" t="s">
        <v>58</v>
      </c>
      <c r="F283" s="138">
        <v>120</v>
      </c>
      <c r="G283" s="138">
        <v>1</v>
      </c>
      <c r="H283" s="138" t="s">
        <v>525</v>
      </c>
      <c r="I283" s="138">
        <v>4</v>
      </c>
      <c r="J283" s="139">
        <f t="shared" ref="J283:J295" si="39">K283*I283</f>
        <v>6556.7039999999997</v>
      </c>
      <c r="K283" s="140">
        <f t="shared" ref="K283:K295" si="40">L283*1.2</f>
        <v>1639.1759999999999</v>
      </c>
      <c r="L283" s="141">
        <v>1365.98</v>
      </c>
      <c r="M283" s="120"/>
      <c r="N283" s="91">
        <v>1432.5665122435471</v>
      </c>
      <c r="O283" s="92">
        <v>1193.8054268696226</v>
      </c>
      <c r="P283" s="122">
        <f t="shared" si="32"/>
        <v>0.14422331248891274</v>
      </c>
      <c r="Q283" s="147"/>
    </row>
    <row r="284" spans="1:17" s="90" customFormat="1" ht="24.9" customHeight="1" x14ac:dyDescent="0.3">
      <c r="A284" s="75">
        <v>197478</v>
      </c>
      <c r="B284" s="279" t="s">
        <v>206</v>
      </c>
      <c r="C284" s="50" t="s">
        <v>191</v>
      </c>
      <c r="D284" s="50" t="s">
        <v>22</v>
      </c>
      <c r="E284" s="51" t="s">
        <v>19</v>
      </c>
      <c r="F284" s="51">
        <v>125</v>
      </c>
      <c r="G284" s="51">
        <v>1</v>
      </c>
      <c r="H284" s="51" t="s">
        <v>447</v>
      </c>
      <c r="I284" s="51">
        <v>5</v>
      </c>
      <c r="J284" s="52">
        <f t="shared" si="39"/>
        <v>10181.34</v>
      </c>
      <c r="K284" s="53">
        <f t="shared" si="40"/>
        <v>2036.268</v>
      </c>
      <c r="L284" s="54">
        <v>1696.89</v>
      </c>
      <c r="M284" s="117"/>
      <c r="N284" s="53">
        <v>1739.9345982197767</v>
      </c>
      <c r="O284" s="54">
        <v>1449.9454985164807</v>
      </c>
      <c r="P284" s="122">
        <f t="shared" si="32"/>
        <v>0.17031295433944371</v>
      </c>
      <c r="Q284" s="147"/>
    </row>
    <row r="285" spans="1:17" s="90" customFormat="1" ht="26" x14ac:dyDescent="0.25">
      <c r="A285" s="136">
        <v>530180</v>
      </c>
      <c r="B285" s="276" t="s">
        <v>207</v>
      </c>
      <c r="C285" s="137" t="s">
        <v>191</v>
      </c>
      <c r="D285" s="137" t="s">
        <v>22</v>
      </c>
      <c r="E285" s="138" t="s">
        <v>19</v>
      </c>
      <c r="F285" s="138">
        <v>70</v>
      </c>
      <c r="G285" s="138">
        <v>1</v>
      </c>
      <c r="H285" s="138" t="s">
        <v>526</v>
      </c>
      <c r="I285" s="138">
        <v>4</v>
      </c>
      <c r="J285" s="139">
        <f t="shared" si="39"/>
        <v>6836.2560000000003</v>
      </c>
      <c r="K285" s="140">
        <f t="shared" si="40"/>
        <v>1709.0640000000001</v>
      </c>
      <c r="L285" s="141">
        <v>1424.22</v>
      </c>
      <c r="M285" s="120"/>
      <c r="N285" s="91">
        <v>1478.6604897418927</v>
      </c>
      <c r="O285" s="92">
        <v>1232.2170747849107</v>
      </c>
      <c r="P285" s="122">
        <f t="shared" si="32"/>
        <v>0.15581907534320161</v>
      </c>
      <c r="Q285" s="147"/>
    </row>
    <row r="286" spans="1:17" s="90" customFormat="1" x14ac:dyDescent="0.25">
      <c r="A286" s="136">
        <v>473179</v>
      </c>
      <c r="B286" s="276" t="s">
        <v>208</v>
      </c>
      <c r="C286" s="137" t="s">
        <v>191</v>
      </c>
      <c r="D286" s="137" t="s">
        <v>22</v>
      </c>
      <c r="E286" s="138" t="s">
        <v>19</v>
      </c>
      <c r="F286" s="138">
        <v>75</v>
      </c>
      <c r="G286" s="138">
        <v>1</v>
      </c>
      <c r="H286" s="138" t="s">
        <v>525</v>
      </c>
      <c r="I286" s="138">
        <v>4</v>
      </c>
      <c r="J286" s="139">
        <f t="shared" si="39"/>
        <v>8310.24</v>
      </c>
      <c r="K286" s="140">
        <f t="shared" si="40"/>
        <v>2077.56</v>
      </c>
      <c r="L286" s="141">
        <v>1731.3</v>
      </c>
      <c r="M286" s="120"/>
      <c r="N286" s="91">
        <v>1829.8610191925875</v>
      </c>
      <c r="O286" s="92">
        <v>1524.8841826604896</v>
      </c>
      <c r="P286" s="122">
        <f t="shared" si="32"/>
        <v>0.13536491471724332</v>
      </c>
      <c r="Q286" s="147"/>
    </row>
    <row r="287" spans="1:17" s="90" customFormat="1" x14ac:dyDescent="0.3">
      <c r="A287" s="75">
        <v>190578</v>
      </c>
      <c r="B287" s="279" t="s">
        <v>209</v>
      </c>
      <c r="C287" s="50" t="s">
        <v>191</v>
      </c>
      <c r="D287" s="50" t="s">
        <v>22</v>
      </c>
      <c r="E287" s="51" t="s">
        <v>26</v>
      </c>
      <c r="F287" s="51">
        <v>80</v>
      </c>
      <c r="G287" s="51">
        <v>1</v>
      </c>
      <c r="H287" s="51" t="s">
        <v>448</v>
      </c>
      <c r="I287" s="51">
        <v>5</v>
      </c>
      <c r="J287" s="52">
        <f t="shared" si="39"/>
        <v>11674.38</v>
      </c>
      <c r="K287" s="53">
        <f t="shared" si="40"/>
        <v>2334.8759999999997</v>
      </c>
      <c r="L287" s="54">
        <v>1945.73</v>
      </c>
      <c r="M287" s="117"/>
      <c r="N287" s="53">
        <v>1995.545615486976</v>
      </c>
      <c r="O287" s="54">
        <v>1662.95467957248</v>
      </c>
      <c r="P287" s="122">
        <f t="shared" si="32"/>
        <v>0.1700439127422384</v>
      </c>
      <c r="Q287" s="147"/>
    </row>
    <row r="288" spans="1:17" s="90" customFormat="1" ht="26" x14ac:dyDescent="0.25">
      <c r="A288" s="136">
        <v>510172</v>
      </c>
      <c r="B288" s="276" t="s">
        <v>527</v>
      </c>
      <c r="C288" s="137" t="s">
        <v>528</v>
      </c>
      <c r="D288" s="137" t="s">
        <v>22</v>
      </c>
      <c r="E288" s="138" t="s">
        <v>19</v>
      </c>
      <c r="F288" s="138">
        <v>210</v>
      </c>
      <c r="G288" s="138">
        <v>1</v>
      </c>
      <c r="H288" s="138" t="s">
        <v>525</v>
      </c>
      <c r="I288" s="138">
        <v>1</v>
      </c>
      <c r="J288" s="139">
        <f t="shared" si="39"/>
        <v>2814.5639999999999</v>
      </c>
      <c r="K288" s="140">
        <f t="shared" si="40"/>
        <v>2814.5639999999999</v>
      </c>
      <c r="L288" s="141">
        <v>2345.4699999999998</v>
      </c>
      <c r="M288" s="120"/>
      <c r="N288" s="91">
        <v>2492.1244209133024</v>
      </c>
      <c r="O288" s="92">
        <v>2076.7703507610854</v>
      </c>
      <c r="P288" s="122">
        <f t="shared" si="32"/>
        <v>0.12938341937539821</v>
      </c>
      <c r="Q288" s="147"/>
    </row>
    <row r="289" spans="1:17" s="90" customFormat="1" ht="26" x14ac:dyDescent="0.25">
      <c r="A289" s="136">
        <v>510272</v>
      </c>
      <c r="B289" s="276" t="s">
        <v>529</v>
      </c>
      <c r="C289" s="137" t="s">
        <v>528</v>
      </c>
      <c r="D289" s="137" t="s">
        <v>22</v>
      </c>
      <c r="E289" s="138" t="s">
        <v>175</v>
      </c>
      <c r="F289" s="138">
        <v>210</v>
      </c>
      <c r="G289" s="138">
        <v>1</v>
      </c>
      <c r="H289" s="138" t="s">
        <v>525</v>
      </c>
      <c r="I289" s="138">
        <v>1</v>
      </c>
      <c r="J289" s="139">
        <f t="shared" si="39"/>
        <v>3084.576</v>
      </c>
      <c r="K289" s="140">
        <f t="shared" si="40"/>
        <v>3084.576</v>
      </c>
      <c r="L289" s="141">
        <v>2570.48</v>
      </c>
      <c r="M289" s="120"/>
      <c r="N289" s="91">
        <v>2730.949040370615</v>
      </c>
      <c r="O289" s="92">
        <v>2275.7908669755125</v>
      </c>
      <c r="P289" s="122">
        <f t="shared" si="32"/>
        <v>0.12948867020286636</v>
      </c>
      <c r="Q289" s="147"/>
    </row>
    <row r="290" spans="1:17" s="90" customFormat="1" ht="26" x14ac:dyDescent="0.25">
      <c r="A290" s="136">
        <v>520372</v>
      </c>
      <c r="B290" s="276" t="s">
        <v>530</v>
      </c>
      <c r="C290" s="137" t="s">
        <v>528</v>
      </c>
      <c r="D290" s="137" t="s">
        <v>22</v>
      </c>
      <c r="E290" s="138" t="s">
        <v>58</v>
      </c>
      <c r="F290" s="138">
        <v>210</v>
      </c>
      <c r="G290" s="138">
        <v>1</v>
      </c>
      <c r="H290" s="138" t="s">
        <v>525</v>
      </c>
      <c r="I290" s="138">
        <v>1</v>
      </c>
      <c r="J290" s="139">
        <f t="shared" si="39"/>
        <v>3084.576</v>
      </c>
      <c r="K290" s="140">
        <f t="shared" si="40"/>
        <v>3084.576</v>
      </c>
      <c r="L290" s="141">
        <v>2570.48</v>
      </c>
      <c r="M290" s="120"/>
      <c r="N290" s="91">
        <v>2730.2342819324945</v>
      </c>
      <c r="O290" s="92">
        <v>2275.1952349437456</v>
      </c>
      <c r="P290" s="122">
        <f t="shared" si="32"/>
        <v>0.12978436334653964</v>
      </c>
      <c r="Q290" s="147"/>
    </row>
    <row r="291" spans="1:17" s="90" customFormat="1" ht="26" x14ac:dyDescent="0.25">
      <c r="A291" s="136">
        <v>530172</v>
      </c>
      <c r="B291" s="276" t="s">
        <v>531</v>
      </c>
      <c r="C291" s="137" t="s">
        <v>528</v>
      </c>
      <c r="D291" s="137" t="s">
        <v>22</v>
      </c>
      <c r="E291" s="138" t="s">
        <v>19</v>
      </c>
      <c r="F291" s="138">
        <v>180</v>
      </c>
      <c r="G291" s="138">
        <v>1</v>
      </c>
      <c r="H291" s="138" t="s">
        <v>525</v>
      </c>
      <c r="I291" s="138">
        <v>1</v>
      </c>
      <c r="J291" s="139">
        <f t="shared" si="39"/>
        <v>2973.3959999999997</v>
      </c>
      <c r="K291" s="140">
        <f t="shared" si="40"/>
        <v>2973.3959999999997</v>
      </c>
      <c r="L291" s="141">
        <v>2477.83</v>
      </c>
      <c r="M291" s="120"/>
      <c r="N291" s="91">
        <v>2630.3904698874912</v>
      </c>
      <c r="O291" s="92">
        <v>2191.9920582395762</v>
      </c>
      <c r="P291" s="122">
        <f t="shared" si="32"/>
        <v>0.13040099332749633</v>
      </c>
      <c r="Q291" s="147"/>
    </row>
    <row r="292" spans="1:17" s="90" customFormat="1" ht="26" x14ac:dyDescent="0.25">
      <c r="A292" s="136">
        <v>530176</v>
      </c>
      <c r="B292" s="276" t="s">
        <v>532</v>
      </c>
      <c r="C292" s="137" t="s">
        <v>528</v>
      </c>
      <c r="D292" s="137" t="s">
        <v>22</v>
      </c>
      <c r="E292" s="138" t="s">
        <v>19</v>
      </c>
      <c r="F292" s="138">
        <v>120</v>
      </c>
      <c r="G292" s="138">
        <v>1</v>
      </c>
      <c r="H292" s="138" t="s">
        <v>526</v>
      </c>
      <c r="I292" s="138">
        <v>1</v>
      </c>
      <c r="J292" s="139">
        <f t="shared" si="39"/>
        <v>3071.8679999999999</v>
      </c>
      <c r="K292" s="140">
        <f t="shared" si="40"/>
        <v>3071.8679999999999</v>
      </c>
      <c r="L292" s="141">
        <v>2559.89</v>
      </c>
      <c r="M292" s="120"/>
      <c r="N292" s="91">
        <v>2718.3692918596953</v>
      </c>
      <c r="O292" s="92">
        <v>2265.3077432164127</v>
      </c>
      <c r="P292" s="122">
        <f t="shared" si="32"/>
        <v>0.13004072301687475</v>
      </c>
      <c r="Q292" s="147"/>
    </row>
    <row r="293" spans="1:17" s="90" customFormat="1" ht="26" x14ac:dyDescent="0.25">
      <c r="A293" s="136">
        <v>530272</v>
      </c>
      <c r="B293" s="276" t="s">
        <v>533</v>
      </c>
      <c r="C293" s="137" t="s">
        <v>528</v>
      </c>
      <c r="D293" s="137" t="s">
        <v>22</v>
      </c>
      <c r="E293" s="138" t="s">
        <v>175</v>
      </c>
      <c r="F293" s="138">
        <v>180</v>
      </c>
      <c r="G293" s="138">
        <v>1</v>
      </c>
      <c r="H293" s="138" t="s">
        <v>526</v>
      </c>
      <c r="I293" s="138">
        <v>1</v>
      </c>
      <c r="J293" s="139">
        <f t="shared" si="39"/>
        <v>3144.9360000000001</v>
      </c>
      <c r="K293" s="140">
        <f t="shared" si="40"/>
        <v>3144.9360000000001</v>
      </c>
      <c r="L293" s="141">
        <v>2620.7800000000002</v>
      </c>
      <c r="M293" s="120"/>
      <c r="N293" s="91">
        <v>2784.2382528127068</v>
      </c>
      <c r="O293" s="92">
        <v>2320.1985440105891</v>
      </c>
      <c r="P293" s="122">
        <f t="shared" si="32"/>
        <v>0.12954988561877112</v>
      </c>
      <c r="Q293" s="147"/>
    </row>
    <row r="294" spans="1:17" s="90" customFormat="1" ht="26" x14ac:dyDescent="0.25">
      <c r="A294" s="136">
        <v>530276</v>
      </c>
      <c r="B294" s="276" t="s">
        <v>534</v>
      </c>
      <c r="C294" s="137" t="s">
        <v>528</v>
      </c>
      <c r="D294" s="137" t="s">
        <v>22</v>
      </c>
      <c r="E294" s="138" t="s">
        <v>175</v>
      </c>
      <c r="F294" s="138">
        <v>120</v>
      </c>
      <c r="G294" s="138">
        <v>1</v>
      </c>
      <c r="H294" s="138" t="s">
        <v>526</v>
      </c>
      <c r="I294" s="138">
        <v>1</v>
      </c>
      <c r="J294" s="139">
        <f t="shared" si="39"/>
        <v>3170.3519999999999</v>
      </c>
      <c r="K294" s="140">
        <f t="shared" si="40"/>
        <v>3170.3519999999999</v>
      </c>
      <c r="L294" s="141">
        <v>2641.96</v>
      </c>
      <c r="M294" s="120"/>
      <c r="N294" s="91">
        <v>2806.3639973527461</v>
      </c>
      <c r="O294" s="92">
        <v>2338.6366644606219</v>
      </c>
      <c r="P294" s="122">
        <f t="shared" si="32"/>
        <v>0.1297009236829596</v>
      </c>
      <c r="Q294" s="147"/>
    </row>
    <row r="295" spans="1:17" s="90" customFormat="1" ht="26" x14ac:dyDescent="0.25">
      <c r="A295" s="136">
        <v>930150</v>
      </c>
      <c r="B295" s="276" t="s">
        <v>535</v>
      </c>
      <c r="C295" s="137" t="s">
        <v>536</v>
      </c>
      <c r="D295" s="137" t="s">
        <v>22</v>
      </c>
      <c r="E295" s="138" t="s">
        <v>19</v>
      </c>
      <c r="F295" s="138">
        <v>50</v>
      </c>
      <c r="G295" s="138">
        <v>1</v>
      </c>
      <c r="H295" s="138" t="s">
        <v>537</v>
      </c>
      <c r="I295" s="138">
        <v>8</v>
      </c>
      <c r="J295" s="139">
        <f t="shared" si="39"/>
        <v>7852.7999999999993</v>
      </c>
      <c r="K295" s="140">
        <f t="shared" si="40"/>
        <v>981.59999999999991</v>
      </c>
      <c r="L295" s="141">
        <v>818</v>
      </c>
      <c r="M295" s="120"/>
      <c r="N295" s="91">
        <v>869.20979483785561</v>
      </c>
      <c r="O295" s="92">
        <v>724.34149569821307</v>
      </c>
      <c r="P295" s="122">
        <f t="shared" si="32"/>
        <v>0.129301586141364</v>
      </c>
      <c r="Q295" s="147"/>
    </row>
    <row r="296" spans="1:17" s="38" customFormat="1" x14ac:dyDescent="0.25">
      <c r="A296" s="34" t="s">
        <v>356</v>
      </c>
      <c r="B296" s="79"/>
      <c r="C296" s="98"/>
      <c r="D296" s="77"/>
      <c r="E296" s="35"/>
      <c r="F296" s="98"/>
      <c r="G296" s="35"/>
      <c r="H296" s="98"/>
      <c r="I296" s="35"/>
      <c r="J296" s="58"/>
      <c r="K296" s="58"/>
      <c r="L296" s="59"/>
      <c r="M296" s="118"/>
      <c r="N296" s="58"/>
      <c r="O296" s="59"/>
      <c r="P296" s="122"/>
      <c r="Q296" s="147"/>
    </row>
    <row r="297" spans="1:17" s="90" customFormat="1" ht="24.9" customHeight="1" x14ac:dyDescent="0.3">
      <c r="A297" s="75">
        <v>183600</v>
      </c>
      <c r="B297" s="279" t="s">
        <v>358</v>
      </c>
      <c r="C297" s="50" t="s">
        <v>355</v>
      </c>
      <c r="D297" s="50" t="s">
        <v>22</v>
      </c>
      <c r="E297" s="51" t="s">
        <v>26</v>
      </c>
      <c r="F297" s="51">
        <v>6</v>
      </c>
      <c r="G297" s="51">
        <v>1</v>
      </c>
      <c r="H297" s="51" t="s">
        <v>352</v>
      </c>
      <c r="I297" s="51">
        <v>8</v>
      </c>
      <c r="J297" s="52">
        <f t="shared" si="31"/>
        <v>7725.7919999999995</v>
      </c>
      <c r="K297" s="53">
        <f t="shared" ref="K297" si="41">L297*1.2</f>
        <v>965.72399999999993</v>
      </c>
      <c r="L297" s="54">
        <v>804.77</v>
      </c>
      <c r="M297" s="117"/>
      <c r="N297" s="53">
        <v>842.55057577763057</v>
      </c>
      <c r="O297" s="54">
        <v>702.1254798146922</v>
      </c>
      <c r="P297" s="122">
        <f t="shared" si="32"/>
        <v>0.14619113411522711</v>
      </c>
      <c r="Q297" s="147"/>
    </row>
    <row r="298" spans="1:17" s="90" customFormat="1" ht="24.9" customHeight="1" x14ac:dyDescent="0.3">
      <c r="A298" s="75">
        <v>183601</v>
      </c>
      <c r="B298" s="279" t="s">
        <v>359</v>
      </c>
      <c r="C298" s="50" t="s">
        <v>355</v>
      </c>
      <c r="D298" s="50" t="s">
        <v>22</v>
      </c>
      <c r="E298" s="51" t="s">
        <v>265</v>
      </c>
      <c r="F298" s="51">
        <v>6</v>
      </c>
      <c r="G298" s="51">
        <v>1</v>
      </c>
      <c r="H298" s="51" t="s">
        <v>352</v>
      </c>
      <c r="I298" s="51">
        <v>8</v>
      </c>
      <c r="J298" s="52">
        <f t="shared" si="31"/>
        <v>7725.7919999999995</v>
      </c>
      <c r="K298" s="53">
        <f t="shared" ref="K298" si="42">L298*1.2</f>
        <v>965.72399999999993</v>
      </c>
      <c r="L298" s="54">
        <v>804.77</v>
      </c>
      <c r="M298" s="117"/>
      <c r="N298" s="53">
        <v>842.55057577763057</v>
      </c>
      <c r="O298" s="54">
        <v>702.1254798146922</v>
      </c>
      <c r="P298" s="122">
        <f t="shared" si="32"/>
        <v>0.14619113411522711</v>
      </c>
      <c r="Q298" s="147"/>
    </row>
    <row r="299" spans="1:17" s="90" customFormat="1" ht="24.9" customHeight="1" x14ac:dyDescent="0.3">
      <c r="A299" s="75">
        <v>183602</v>
      </c>
      <c r="B299" s="279" t="s">
        <v>360</v>
      </c>
      <c r="C299" s="50" t="s">
        <v>355</v>
      </c>
      <c r="D299" s="50" t="s">
        <v>22</v>
      </c>
      <c r="E299" s="51" t="s">
        <v>25</v>
      </c>
      <c r="F299" s="51">
        <v>6</v>
      </c>
      <c r="G299" s="51">
        <v>1</v>
      </c>
      <c r="H299" s="51" t="s">
        <v>352</v>
      </c>
      <c r="I299" s="51">
        <v>8</v>
      </c>
      <c r="J299" s="52">
        <f t="shared" si="31"/>
        <v>7725.7919999999995</v>
      </c>
      <c r="K299" s="53">
        <f t="shared" ref="K299" si="43">L299*1.2</f>
        <v>965.72399999999993</v>
      </c>
      <c r="L299" s="54">
        <v>804.77</v>
      </c>
      <c r="M299" s="117"/>
      <c r="N299" s="53">
        <v>842.55057577763057</v>
      </c>
      <c r="O299" s="54">
        <v>702.1254798146922</v>
      </c>
      <c r="P299" s="122">
        <f t="shared" si="32"/>
        <v>0.14619113411522711</v>
      </c>
      <c r="Q299" s="147"/>
    </row>
    <row r="300" spans="1:17" s="90" customFormat="1" ht="24.9" customHeight="1" x14ac:dyDescent="0.3">
      <c r="A300" s="75">
        <v>183603</v>
      </c>
      <c r="B300" s="279" t="s">
        <v>361</v>
      </c>
      <c r="C300" s="50" t="s">
        <v>355</v>
      </c>
      <c r="D300" s="50" t="s">
        <v>22</v>
      </c>
      <c r="E300" s="51" t="s">
        <v>167</v>
      </c>
      <c r="F300" s="51">
        <v>6</v>
      </c>
      <c r="G300" s="51">
        <v>1</v>
      </c>
      <c r="H300" s="51" t="s">
        <v>352</v>
      </c>
      <c r="I300" s="51">
        <v>8</v>
      </c>
      <c r="J300" s="52">
        <f t="shared" si="31"/>
        <v>7725.7919999999995</v>
      </c>
      <c r="K300" s="53">
        <f t="shared" ref="K300" si="44">L300*1.2</f>
        <v>965.72399999999993</v>
      </c>
      <c r="L300" s="54">
        <v>804.77</v>
      </c>
      <c r="M300" s="117"/>
      <c r="N300" s="53">
        <v>842.55057577763057</v>
      </c>
      <c r="O300" s="54">
        <v>702.1254798146922</v>
      </c>
      <c r="P300" s="122">
        <f t="shared" si="32"/>
        <v>0.14619113411522711</v>
      </c>
      <c r="Q300" s="147"/>
    </row>
    <row r="301" spans="1:17" s="90" customFormat="1" ht="24.9" customHeight="1" x14ac:dyDescent="0.3">
      <c r="A301" s="75">
        <v>183700</v>
      </c>
      <c r="B301" s="279" t="s">
        <v>492</v>
      </c>
      <c r="C301" s="50" t="s">
        <v>355</v>
      </c>
      <c r="D301" s="50" t="s">
        <v>22</v>
      </c>
      <c r="E301" s="51" t="s">
        <v>19</v>
      </c>
      <c r="F301" s="51">
        <v>40</v>
      </c>
      <c r="G301" s="51">
        <v>1</v>
      </c>
      <c r="H301" s="51" t="s">
        <v>353</v>
      </c>
      <c r="I301" s="51">
        <v>8</v>
      </c>
      <c r="J301" s="52">
        <f t="shared" si="31"/>
        <v>11842.751999999999</v>
      </c>
      <c r="K301" s="53">
        <f t="shared" ref="K301" si="45">L301*1.2</f>
        <v>1480.3439999999998</v>
      </c>
      <c r="L301" s="54">
        <v>1233.6199999999999</v>
      </c>
      <c r="M301" s="117"/>
      <c r="N301" s="53">
        <v>1281.2095830575777</v>
      </c>
      <c r="O301" s="54">
        <v>1067.6746525479814</v>
      </c>
      <c r="P301" s="122">
        <f t="shared" si="32"/>
        <v>0.15542688688543249</v>
      </c>
      <c r="Q301" s="147"/>
    </row>
    <row r="302" spans="1:17" s="90" customFormat="1" ht="24.9" customHeight="1" x14ac:dyDescent="0.3">
      <c r="A302" s="75">
        <v>510150</v>
      </c>
      <c r="B302" s="279" t="s">
        <v>357</v>
      </c>
      <c r="C302" s="50" t="s">
        <v>355</v>
      </c>
      <c r="D302" s="50" t="s">
        <v>22</v>
      </c>
      <c r="E302" s="51" t="s">
        <v>19</v>
      </c>
      <c r="F302" s="51">
        <v>55</v>
      </c>
      <c r="G302" s="51">
        <v>1</v>
      </c>
      <c r="H302" s="51" t="s">
        <v>354</v>
      </c>
      <c r="I302" s="51">
        <v>8</v>
      </c>
      <c r="J302" s="52">
        <f t="shared" si="31"/>
        <v>5870.5919999999996</v>
      </c>
      <c r="K302" s="53">
        <f t="shared" ref="K302" si="46">L302*1.2</f>
        <v>733.82399999999996</v>
      </c>
      <c r="L302" s="54">
        <v>611.52</v>
      </c>
      <c r="M302" s="117"/>
      <c r="N302" s="53">
        <v>626.55724685638643</v>
      </c>
      <c r="O302" s="54">
        <v>522.13103904698869</v>
      </c>
      <c r="P302" s="122">
        <f t="shared" si="32"/>
        <v>0.17120024336451456</v>
      </c>
      <c r="Q302" s="147"/>
    </row>
    <row r="303" spans="1:17" s="38" customFormat="1" x14ac:dyDescent="0.25">
      <c r="A303" s="34" t="s">
        <v>334</v>
      </c>
      <c r="B303" s="79"/>
      <c r="C303" s="98"/>
      <c r="D303" s="77"/>
      <c r="E303" s="35"/>
      <c r="F303" s="98"/>
      <c r="G303" s="35"/>
      <c r="H303" s="98"/>
      <c r="I303" s="35"/>
      <c r="J303" s="58"/>
      <c r="K303" s="58"/>
      <c r="L303" s="59"/>
      <c r="M303" s="118"/>
      <c r="N303" s="58"/>
      <c r="O303" s="59"/>
      <c r="P303" s="122"/>
      <c r="Q303" s="147"/>
    </row>
    <row r="304" spans="1:17" x14ac:dyDescent="0.25">
      <c r="A304" s="282" t="s">
        <v>36</v>
      </c>
      <c r="B304" s="44"/>
      <c r="C304" s="45"/>
      <c r="D304" s="45"/>
      <c r="E304" s="45"/>
      <c r="F304" s="45"/>
      <c r="G304" s="45"/>
      <c r="H304" s="45"/>
      <c r="I304" s="45"/>
      <c r="J304" s="46"/>
      <c r="K304" s="47"/>
      <c r="L304" s="48"/>
      <c r="M304" s="116"/>
      <c r="N304" s="47"/>
      <c r="O304" s="48"/>
      <c r="P304" s="122"/>
      <c r="Q304" s="147"/>
    </row>
    <row r="305" spans="1:17" s="38" customFormat="1" x14ac:dyDescent="0.25">
      <c r="A305" s="75">
        <v>190592</v>
      </c>
      <c r="B305" s="39" t="s">
        <v>335</v>
      </c>
      <c r="C305" s="50" t="s">
        <v>336</v>
      </c>
      <c r="D305" s="50" t="s">
        <v>22</v>
      </c>
      <c r="E305" s="51" t="s">
        <v>19</v>
      </c>
      <c r="F305" s="51">
        <v>58</v>
      </c>
      <c r="G305" s="51">
        <v>1</v>
      </c>
      <c r="H305" s="51" t="s">
        <v>337</v>
      </c>
      <c r="I305" s="51">
        <v>4</v>
      </c>
      <c r="J305" s="52">
        <f t="shared" ref="J305:J306" si="47">K305*I305</f>
        <v>7979.9039999999995</v>
      </c>
      <c r="K305" s="53">
        <f t="shared" ref="K305" si="48">L305*1.2</f>
        <v>1994.9759999999999</v>
      </c>
      <c r="L305" s="54">
        <v>1662.48</v>
      </c>
      <c r="M305" s="117"/>
      <c r="N305" s="53">
        <v>1727.6639046988753</v>
      </c>
      <c r="O305" s="54">
        <v>1439.7199205823961</v>
      </c>
      <c r="P305" s="122">
        <f t="shared" si="32"/>
        <v>0.15472459346641032</v>
      </c>
      <c r="Q305" s="147"/>
    </row>
    <row r="306" spans="1:17" s="38" customFormat="1" x14ac:dyDescent="0.3">
      <c r="A306" s="75">
        <v>190492</v>
      </c>
      <c r="B306" s="279" t="s">
        <v>338</v>
      </c>
      <c r="C306" s="50" t="s">
        <v>339</v>
      </c>
      <c r="D306" s="50" t="s">
        <v>22</v>
      </c>
      <c r="E306" s="51" t="s">
        <v>26</v>
      </c>
      <c r="F306" s="51">
        <v>200</v>
      </c>
      <c r="G306" s="51">
        <v>1</v>
      </c>
      <c r="H306" s="51" t="s">
        <v>340</v>
      </c>
      <c r="I306" s="51">
        <v>4</v>
      </c>
      <c r="J306" s="52">
        <f t="shared" si="47"/>
        <v>12490.8</v>
      </c>
      <c r="K306" s="53">
        <f t="shared" ref="K306" si="49">L306*1.2</f>
        <v>3122.7</v>
      </c>
      <c r="L306" s="54">
        <v>2602.25</v>
      </c>
      <c r="M306" s="117"/>
      <c r="N306" s="53">
        <v>2680.5328391793514</v>
      </c>
      <c r="O306" s="54">
        <v>2233.7773659827931</v>
      </c>
      <c r="P306" s="122">
        <f t="shared" si="32"/>
        <v>0.16495495013447337</v>
      </c>
      <c r="Q306" s="147"/>
    </row>
    <row r="307" spans="1:17" x14ac:dyDescent="0.25">
      <c r="A307" s="282" t="s">
        <v>21</v>
      </c>
      <c r="B307" s="44"/>
      <c r="C307" s="45"/>
      <c r="D307" s="45"/>
      <c r="E307" s="45"/>
      <c r="F307" s="45"/>
      <c r="G307" s="45"/>
      <c r="H307" s="45"/>
      <c r="I307" s="45"/>
      <c r="J307" s="46"/>
      <c r="K307" s="47"/>
      <c r="L307" s="48"/>
      <c r="M307" s="116"/>
      <c r="N307" s="47"/>
      <c r="O307" s="48"/>
      <c r="P307" s="122"/>
      <c r="Q307" s="147"/>
    </row>
    <row r="308" spans="1:17" s="38" customFormat="1" ht="26" x14ac:dyDescent="0.25">
      <c r="A308" s="75">
        <v>190692</v>
      </c>
      <c r="B308" s="39" t="s">
        <v>341</v>
      </c>
      <c r="C308" s="50" t="s">
        <v>336</v>
      </c>
      <c r="D308" s="50" t="s">
        <v>22</v>
      </c>
      <c r="E308" s="51" t="s">
        <v>19</v>
      </c>
      <c r="F308" s="51">
        <v>58</v>
      </c>
      <c r="G308" s="51">
        <v>1</v>
      </c>
      <c r="H308" s="51" t="s">
        <v>337</v>
      </c>
      <c r="I308" s="51">
        <v>4</v>
      </c>
      <c r="J308" s="52">
        <f t="shared" ref="J308:J309" si="50">K308*I308</f>
        <v>6023.04</v>
      </c>
      <c r="K308" s="53">
        <f t="shared" ref="K308" si="51">L308*1.2</f>
        <v>1505.76</v>
      </c>
      <c r="L308" s="54">
        <v>1254.8</v>
      </c>
      <c r="M308" s="117"/>
      <c r="N308" s="53">
        <v>1287.3885903375249</v>
      </c>
      <c r="O308" s="54">
        <v>1072.8238252812707</v>
      </c>
      <c r="P308" s="122">
        <f t="shared" si="32"/>
        <v>0.16962353970002408</v>
      </c>
      <c r="Q308" s="147"/>
    </row>
    <row r="309" spans="1:17" s="38" customFormat="1" ht="26" x14ac:dyDescent="0.25">
      <c r="A309" s="75">
        <v>190491</v>
      </c>
      <c r="B309" s="39" t="s">
        <v>342</v>
      </c>
      <c r="C309" s="50" t="s">
        <v>339</v>
      </c>
      <c r="D309" s="50" t="s">
        <v>22</v>
      </c>
      <c r="E309" s="51" t="s">
        <v>26</v>
      </c>
      <c r="F309" s="51">
        <v>200</v>
      </c>
      <c r="G309" s="51">
        <v>1</v>
      </c>
      <c r="H309" s="51" t="s">
        <v>340</v>
      </c>
      <c r="I309" s="51">
        <v>4</v>
      </c>
      <c r="J309" s="52">
        <f t="shared" si="50"/>
        <v>8945.616</v>
      </c>
      <c r="K309" s="53">
        <f t="shared" ref="K309" si="52">L309*1.2</f>
        <v>2236.404</v>
      </c>
      <c r="L309" s="54">
        <v>1863.67</v>
      </c>
      <c r="M309" s="117"/>
      <c r="N309" s="53">
        <v>1911.2869358041035</v>
      </c>
      <c r="O309" s="54">
        <v>1592.7391131700863</v>
      </c>
      <c r="P309" s="122">
        <f t="shared" si="32"/>
        <v>0.1701037442915998</v>
      </c>
      <c r="Q309" s="147"/>
    </row>
    <row r="310" spans="1:17" s="38" customFormat="1" x14ac:dyDescent="0.25">
      <c r="A310" s="34" t="s">
        <v>538</v>
      </c>
      <c r="B310" s="39"/>
      <c r="C310" s="50"/>
      <c r="D310" s="50"/>
      <c r="E310" s="51"/>
      <c r="F310" s="51"/>
      <c r="G310" s="51"/>
      <c r="H310" s="51"/>
      <c r="I310" s="51"/>
      <c r="J310" s="52"/>
      <c r="K310" s="53"/>
      <c r="L310" s="54"/>
      <c r="M310" s="117"/>
      <c r="N310" s="53"/>
      <c r="O310" s="54"/>
      <c r="P310" s="122"/>
      <c r="Q310" s="147"/>
    </row>
    <row r="311" spans="1:17" x14ac:dyDescent="0.25">
      <c r="A311" s="282" t="s">
        <v>36</v>
      </c>
      <c r="B311" s="44"/>
      <c r="C311" s="45"/>
      <c r="D311" s="45"/>
      <c r="E311" s="45"/>
      <c r="F311" s="45"/>
      <c r="G311" s="45"/>
      <c r="H311" s="45"/>
      <c r="I311" s="45"/>
      <c r="J311" s="46"/>
      <c r="K311" s="47"/>
      <c r="L311" s="48"/>
      <c r="M311" s="116"/>
      <c r="N311" s="47"/>
      <c r="O311" s="48"/>
      <c r="P311" s="122"/>
      <c r="Q311" s="147"/>
    </row>
    <row r="312" spans="1:17" s="90" customFormat="1" ht="26" x14ac:dyDescent="0.25">
      <c r="A312" s="136">
        <v>651420</v>
      </c>
      <c r="B312" s="276" t="s">
        <v>539</v>
      </c>
      <c r="C312" s="137" t="s">
        <v>540</v>
      </c>
      <c r="D312" s="137" t="s">
        <v>22</v>
      </c>
      <c r="E312" s="138" t="s">
        <v>175</v>
      </c>
      <c r="F312" s="138" t="s">
        <v>16</v>
      </c>
      <c r="G312" s="138" t="s">
        <v>16</v>
      </c>
      <c r="H312" s="138" t="s">
        <v>16</v>
      </c>
      <c r="I312" s="138">
        <v>1</v>
      </c>
      <c r="J312" s="139">
        <f t="shared" ref="J312" si="53">K312*I312</f>
        <v>18227.928</v>
      </c>
      <c r="K312" s="140">
        <f t="shared" ref="K312" si="54">L312*1.2</f>
        <v>18227.928</v>
      </c>
      <c r="L312" s="141">
        <v>15189.94</v>
      </c>
      <c r="M312" s="120"/>
      <c r="N312" s="91">
        <v>16130.14427531436</v>
      </c>
      <c r="O312" s="92">
        <v>13441.7868960953</v>
      </c>
      <c r="P312" s="122">
        <f t="shared" si="32"/>
        <v>0.13005362437433976</v>
      </c>
      <c r="Q312" s="147"/>
    </row>
    <row r="313" spans="1:17" x14ac:dyDescent="0.25">
      <c r="A313" s="282" t="s">
        <v>21</v>
      </c>
      <c r="B313" s="44"/>
      <c r="C313" s="45"/>
      <c r="D313" s="45"/>
      <c r="E313" s="45"/>
      <c r="F313" s="45"/>
      <c r="G313" s="45"/>
      <c r="H313" s="45"/>
      <c r="I313" s="45"/>
      <c r="J313" s="46"/>
      <c r="K313" s="47"/>
      <c r="L313" s="48"/>
      <c r="M313" s="116"/>
      <c r="N313" s="47"/>
      <c r="O313" s="48"/>
      <c r="P313" s="122"/>
      <c r="Q313" s="147"/>
    </row>
    <row r="314" spans="1:17" s="90" customFormat="1" ht="26" x14ac:dyDescent="0.25">
      <c r="A314" s="136">
        <v>130001</v>
      </c>
      <c r="B314" s="276" t="s">
        <v>541</v>
      </c>
      <c r="C314" s="137" t="s">
        <v>540</v>
      </c>
      <c r="D314" s="137" t="s">
        <v>22</v>
      </c>
      <c r="E314" s="138" t="s">
        <v>19</v>
      </c>
      <c r="F314" s="138" t="s">
        <v>16</v>
      </c>
      <c r="G314" s="138">
        <v>1</v>
      </c>
      <c r="H314" s="138" t="s">
        <v>542</v>
      </c>
      <c r="I314" s="138">
        <v>6</v>
      </c>
      <c r="J314" s="139">
        <f t="shared" ref="J314:J315" si="55">K314*I314</f>
        <v>7109.4959999999992</v>
      </c>
      <c r="K314" s="140">
        <f t="shared" ref="K314:K315" si="56">L314*1.2</f>
        <v>1184.9159999999999</v>
      </c>
      <c r="L314" s="141">
        <v>987.43</v>
      </c>
      <c r="M314" s="120"/>
      <c r="N314" s="91">
        <v>1048.9636002647251</v>
      </c>
      <c r="O314" s="92">
        <v>874.13633355393767</v>
      </c>
      <c r="P314" s="122">
        <f t="shared" si="32"/>
        <v>0.12960640359776532</v>
      </c>
      <c r="Q314" s="147"/>
    </row>
    <row r="315" spans="1:17" s="90" customFormat="1" ht="26" x14ac:dyDescent="0.25">
      <c r="A315" s="136">
        <v>130002</v>
      </c>
      <c r="B315" s="276" t="s">
        <v>543</v>
      </c>
      <c r="C315" s="137" t="s">
        <v>540</v>
      </c>
      <c r="D315" s="137" t="s">
        <v>22</v>
      </c>
      <c r="E315" s="138" t="s">
        <v>175</v>
      </c>
      <c r="F315" s="138" t="s">
        <v>16</v>
      </c>
      <c r="G315" s="138">
        <v>1</v>
      </c>
      <c r="H315" s="138" t="s">
        <v>542</v>
      </c>
      <c r="I315" s="138">
        <v>6</v>
      </c>
      <c r="J315" s="139">
        <f t="shared" si="55"/>
        <v>7528.8240000000005</v>
      </c>
      <c r="K315" s="140">
        <f t="shared" si="56"/>
        <v>1254.8040000000001</v>
      </c>
      <c r="L315" s="141">
        <v>1045.67</v>
      </c>
      <c r="M315" s="120"/>
      <c r="N315" s="91">
        <v>1110.3851753805427</v>
      </c>
      <c r="O315" s="92">
        <v>925.32097948378555</v>
      </c>
      <c r="P315" s="122">
        <f t="shared" si="32"/>
        <v>0.13006191709103399</v>
      </c>
      <c r="Q315" s="147"/>
    </row>
    <row r="316" spans="1:17" x14ac:dyDescent="0.25">
      <c r="A316" s="34" t="s">
        <v>210</v>
      </c>
      <c r="B316" s="39"/>
      <c r="C316" s="39"/>
      <c r="D316" s="39"/>
      <c r="E316" s="39"/>
      <c r="F316" s="39"/>
      <c r="G316" s="39"/>
      <c r="H316" s="39"/>
      <c r="I316" s="39"/>
      <c r="J316" s="52"/>
      <c r="K316" s="53"/>
      <c r="L316" s="59"/>
      <c r="M316" s="118"/>
      <c r="N316" s="53"/>
      <c r="O316" s="59"/>
      <c r="P316" s="122"/>
      <c r="Q316" s="147"/>
    </row>
    <row r="317" spans="1:17" x14ac:dyDescent="0.25">
      <c r="A317" s="93" t="s">
        <v>211</v>
      </c>
      <c r="B317" s="39"/>
      <c r="C317" s="39"/>
      <c r="D317" s="39"/>
      <c r="E317" s="39"/>
      <c r="F317" s="39"/>
      <c r="G317" s="39"/>
      <c r="H317" s="39"/>
      <c r="I317" s="39"/>
      <c r="J317" s="52"/>
      <c r="K317" s="53"/>
      <c r="L317" s="59"/>
      <c r="M317" s="118"/>
      <c r="N317" s="53"/>
      <c r="O317" s="59"/>
      <c r="P317" s="122"/>
      <c r="Q317" s="147"/>
    </row>
    <row r="318" spans="1:17" s="38" customFormat="1" x14ac:dyDescent="0.3">
      <c r="A318" s="75">
        <v>478711</v>
      </c>
      <c r="B318" s="279" t="s">
        <v>212</v>
      </c>
      <c r="C318" s="50" t="s">
        <v>16</v>
      </c>
      <c r="D318" s="50" t="s">
        <v>22</v>
      </c>
      <c r="E318" s="51" t="s">
        <v>19</v>
      </c>
      <c r="F318" s="51">
        <v>50</v>
      </c>
      <c r="G318" s="51">
        <v>1</v>
      </c>
      <c r="H318" s="51" t="s">
        <v>213</v>
      </c>
      <c r="I318" s="51">
        <v>12</v>
      </c>
      <c r="J318" s="52">
        <f t="shared" ref="J318:J334" si="57">K318*I318</f>
        <v>9987.5519999999997</v>
      </c>
      <c r="K318" s="53">
        <f t="shared" ref="K318" si="58">L318*1.2</f>
        <v>832.29600000000005</v>
      </c>
      <c r="L318" s="54">
        <v>693.58</v>
      </c>
      <c r="M318" s="117"/>
      <c r="N318" s="53">
        <v>711.37024000000008</v>
      </c>
      <c r="O318" s="54">
        <v>592.80853333333346</v>
      </c>
      <c r="P318" s="122">
        <f t="shared" si="32"/>
        <v>0.16998990567837069</v>
      </c>
      <c r="Q318" s="147"/>
    </row>
    <row r="319" spans="1:17" s="38" customFormat="1" x14ac:dyDescent="0.3">
      <c r="A319" s="75">
        <v>478876</v>
      </c>
      <c r="B319" s="279" t="s">
        <v>214</v>
      </c>
      <c r="C319" s="50" t="s">
        <v>16</v>
      </c>
      <c r="D319" s="50" t="s">
        <v>22</v>
      </c>
      <c r="E319" s="51" t="s">
        <v>215</v>
      </c>
      <c r="F319" s="51">
        <v>50</v>
      </c>
      <c r="G319" s="51">
        <v>1</v>
      </c>
      <c r="H319" s="51" t="s">
        <v>213</v>
      </c>
      <c r="I319" s="51">
        <v>12</v>
      </c>
      <c r="J319" s="52">
        <f t="shared" si="57"/>
        <v>13075.343999999997</v>
      </c>
      <c r="K319" s="53">
        <f t="shared" ref="K319" si="59">L319*1.2</f>
        <v>1089.6119999999999</v>
      </c>
      <c r="L319" s="54">
        <v>908.01</v>
      </c>
      <c r="M319" s="117"/>
      <c r="N319" s="53">
        <v>940.02496000000031</v>
      </c>
      <c r="O319" s="54">
        <v>783.35413333333361</v>
      </c>
      <c r="P319" s="122">
        <f t="shared" si="32"/>
        <v>0.15913092350228597</v>
      </c>
      <c r="Q319" s="147"/>
    </row>
    <row r="320" spans="1:17" s="38" customFormat="1" x14ac:dyDescent="0.3">
      <c r="A320" s="75">
        <v>478847</v>
      </c>
      <c r="B320" s="279" t="s">
        <v>216</v>
      </c>
      <c r="C320" s="50" t="s">
        <v>16</v>
      </c>
      <c r="D320" s="50" t="s">
        <v>22</v>
      </c>
      <c r="E320" s="51" t="s">
        <v>217</v>
      </c>
      <c r="F320" s="51">
        <v>50</v>
      </c>
      <c r="G320" s="51">
        <v>1</v>
      </c>
      <c r="H320" s="51" t="s">
        <v>213</v>
      </c>
      <c r="I320" s="51">
        <v>12</v>
      </c>
      <c r="J320" s="52">
        <f t="shared" si="57"/>
        <v>13075.343999999997</v>
      </c>
      <c r="K320" s="53">
        <f t="shared" ref="K320" si="60">L320*1.2</f>
        <v>1089.6119999999999</v>
      </c>
      <c r="L320" s="54">
        <v>908.01</v>
      </c>
      <c r="M320" s="117"/>
      <c r="N320" s="53">
        <v>940.02496000000031</v>
      </c>
      <c r="O320" s="54">
        <v>783.35413333333361</v>
      </c>
      <c r="P320" s="122">
        <f t="shared" si="32"/>
        <v>0.15913092350228597</v>
      </c>
      <c r="Q320" s="147"/>
    </row>
    <row r="321" spans="1:17" s="38" customFormat="1" x14ac:dyDescent="0.3">
      <c r="A321" s="75">
        <v>478851</v>
      </c>
      <c r="B321" s="279" t="s">
        <v>218</v>
      </c>
      <c r="C321" s="50" t="s">
        <v>16</v>
      </c>
      <c r="D321" s="50" t="s">
        <v>22</v>
      </c>
      <c r="E321" s="51" t="s">
        <v>219</v>
      </c>
      <c r="F321" s="51">
        <v>50</v>
      </c>
      <c r="G321" s="51">
        <v>1</v>
      </c>
      <c r="H321" s="51" t="s">
        <v>213</v>
      </c>
      <c r="I321" s="51">
        <v>12</v>
      </c>
      <c r="J321" s="52">
        <f t="shared" si="57"/>
        <v>13075.343999999997</v>
      </c>
      <c r="K321" s="53">
        <f t="shared" ref="K321" si="61">L321*1.2</f>
        <v>1089.6119999999999</v>
      </c>
      <c r="L321" s="54">
        <v>908.01</v>
      </c>
      <c r="M321" s="117"/>
      <c r="N321" s="53">
        <v>940.02496000000031</v>
      </c>
      <c r="O321" s="54">
        <v>783.35413333333361</v>
      </c>
      <c r="P321" s="122">
        <f t="shared" si="32"/>
        <v>0.15913092350228597</v>
      </c>
      <c r="Q321" s="147"/>
    </row>
    <row r="322" spans="1:17" s="38" customFormat="1" x14ac:dyDescent="0.3">
      <c r="A322" s="75">
        <v>478856</v>
      </c>
      <c r="B322" s="279" t="s">
        <v>220</v>
      </c>
      <c r="C322" s="50" t="s">
        <v>16</v>
      </c>
      <c r="D322" s="50" t="s">
        <v>22</v>
      </c>
      <c r="E322" s="51" t="s">
        <v>221</v>
      </c>
      <c r="F322" s="51">
        <v>50</v>
      </c>
      <c r="G322" s="51">
        <v>1</v>
      </c>
      <c r="H322" s="51" t="s">
        <v>213</v>
      </c>
      <c r="I322" s="51">
        <v>12</v>
      </c>
      <c r="J322" s="52">
        <f t="shared" si="57"/>
        <v>13075.343999999997</v>
      </c>
      <c r="K322" s="53">
        <f t="shared" ref="K322" si="62">L322*1.2</f>
        <v>1089.6119999999999</v>
      </c>
      <c r="L322" s="54">
        <v>908.01</v>
      </c>
      <c r="M322" s="117"/>
      <c r="N322" s="53">
        <v>940.02496000000031</v>
      </c>
      <c r="O322" s="54">
        <v>783.35413333333361</v>
      </c>
      <c r="P322" s="122">
        <f t="shared" si="32"/>
        <v>0.15913092350228597</v>
      </c>
      <c r="Q322" s="147"/>
    </row>
    <row r="323" spans="1:17" s="38" customFormat="1" x14ac:dyDescent="0.3">
      <c r="A323" s="75">
        <v>478854</v>
      </c>
      <c r="B323" s="279" t="s">
        <v>222</v>
      </c>
      <c r="C323" s="50" t="s">
        <v>16</v>
      </c>
      <c r="D323" s="50" t="s">
        <v>22</v>
      </c>
      <c r="E323" s="51" t="s">
        <v>167</v>
      </c>
      <c r="F323" s="51">
        <v>50</v>
      </c>
      <c r="G323" s="51">
        <v>1</v>
      </c>
      <c r="H323" s="51" t="s">
        <v>213</v>
      </c>
      <c r="I323" s="51">
        <v>12</v>
      </c>
      <c r="J323" s="52">
        <f t="shared" si="57"/>
        <v>13075.343999999997</v>
      </c>
      <c r="K323" s="53">
        <f t="shared" ref="K323" si="63">L323*1.2</f>
        <v>1089.6119999999999</v>
      </c>
      <c r="L323" s="54">
        <v>908.01</v>
      </c>
      <c r="M323" s="117"/>
      <c r="N323" s="53">
        <v>940.02496000000031</v>
      </c>
      <c r="O323" s="54">
        <v>783.35413333333361</v>
      </c>
      <c r="P323" s="122">
        <f t="shared" si="32"/>
        <v>0.15913092350228597</v>
      </c>
      <c r="Q323" s="147"/>
    </row>
    <row r="324" spans="1:17" s="38" customFormat="1" x14ac:dyDescent="0.3">
      <c r="A324" s="75">
        <v>478726</v>
      </c>
      <c r="B324" s="279" t="s">
        <v>223</v>
      </c>
      <c r="C324" s="50" t="s">
        <v>16</v>
      </c>
      <c r="D324" s="50" t="s">
        <v>22</v>
      </c>
      <c r="E324" s="51" t="s">
        <v>20</v>
      </c>
      <c r="F324" s="51">
        <v>50</v>
      </c>
      <c r="G324" s="51">
        <v>1</v>
      </c>
      <c r="H324" s="51" t="s">
        <v>213</v>
      </c>
      <c r="I324" s="51">
        <v>12</v>
      </c>
      <c r="J324" s="52">
        <f t="shared" si="57"/>
        <v>13075.343999999997</v>
      </c>
      <c r="K324" s="53">
        <f t="shared" ref="K324" si="64">L324*1.2</f>
        <v>1089.6119999999999</v>
      </c>
      <c r="L324" s="54">
        <v>908.01</v>
      </c>
      <c r="M324" s="117"/>
      <c r="N324" s="53">
        <v>940.02496000000031</v>
      </c>
      <c r="O324" s="54">
        <v>783.35413333333361</v>
      </c>
      <c r="P324" s="122">
        <f t="shared" si="32"/>
        <v>0.15913092350228597</v>
      </c>
      <c r="Q324" s="147"/>
    </row>
    <row r="325" spans="1:17" s="38" customFormat="1" x14ac:dyDescent="0.3">
      <c r="A325" s="75">
        <v>478712</v>
      </c>
      <c r="B325" s="279" t="s">
        <v>224</v>
      </c>
      <c r="C325" s="50" t="s">
        <v>16</v>
      </c>
      <c r="D325" s="50" t="s">
        <v>22</v>
      </c>
      <c r="E325" s="51" t="s">
        <v>225</v>
      </c>
      <c r="F325" s="51">
        <v>50</v>
      </c>
      <c r="G325" s="51">
        <v>1</v>
      </c>
      <c r="H325" s="51" t="s">
        <v>213</v>
      </c>
      <c r="I325" s="51">
        <v>12</v>
      </c>
      <c r="J325" s="52">
        <f t="shared" si="57"/>
        <v>13075.343999999997</v>
      </c>
      <c r="K325" s="53">
        <f t="shared" ref="K325" si="65">L325*1.2</f>
        <v>1089.6119999999999</v>
      </c>
      <c r="L325" s="54">
        <v>908.01</v>
      </c>
      <c r="M325" s="117"/>
      <c r="N325" s="53">
        <v>940.02496000000031</v>
      </c>
      <c r="O325" s="54">
        <v>783.35413333333361</v>
      </c>
      <c r="P325" s="122">
        <f t="shared" si="32"/>
        <v>0.15913092350228597</v>
      </c>
      <c r="Q325" s="147"/>
    </row>
    <row r="326" spans="1:17" s="38" customFormat="1" x14ac:dyDescent="0.3">
      <c r="A326" s="75">
        <v>478713</v>
      </c>
      <c r="B326" s="279" t="s">
        <v>226</v>
      </c>
      <c r="C326" s="50" t="s">
        <v>16</v>
      </c>
      <c r="D326" s="50" t="s">
        <v>22</v>
      </c>
      <c r="E326" s="51" t="s">
        <v>105</v>
      </c>
      <c r="F326" s="51">
        <v>50</v>
      </c>
      <c r="G326" s="51">
        <v>1</v>
      </c>
      <c r="H326" s="51" t="s">
        <v>213</v>
      </c>
      <c r="I326" s="51">
        <v>12</v>
      </c>
      <c r="J326" s="52">
        <f t="shared" si="57"/>
        <v>13075.343999999997</v>
      </c>
      <c r="K326" s="53">
        <f t="shared" ref="K326" si="66">L326*1.2</f>
        <v>1089.6119999999999</v>
      </c>
      <c r="L326" s="54">
        <v>908.01</v>
      </c>
      <c r="M326" s="117"/>
      <c r="N326" s="53">
        <v>940.02496000000031</v>
      </c>
      <c r="O326" s="54">
        <v>783.35413333333361</v>
      </c>
      <c r="P326" s="122">
        <f t="shared" si="32"/>
        <v>0.15913092350228597</v>
      </c>
      <c r="Q326" s="147"/>
    </row>
    <row r="327" spans="1:17" s="38" customFormat="1" x14ac:dyDescent="0.3">
      <c r="A327" s="75">
        <v>478881</v>
      </c>
      <c r="B327" s="279" t="s">
        <v>227</v>
      </c>
      <c r="C327" s="50" t="s">
        <v>16</v>
      </c>
      <c r="D327" s="50" t="s">
        <v>22</v>
      </c>
      <c r="E327" s="51" t="s">
        <v>228</v>
      </c>
      <c r="F327" s="51">
        <v>50</v>
      </c>
      <c r="G327" s="51">
        <v>1</v>
      </c>
      <c r="H327" s="51" t="s">
        <v>213</v>
      </c>
      <c r="I327" s="51">
        <v>12</v>
      </c>
      <c r="J327" s="52">
        <f t="shared" si="57"/>
        <v>13075.343999999997</v>
      </c>
      <c r="K327" s="53">
        <f t="shared" ref="K327" si="67">L327*1.2</f>
        <v>1089.6119999999999</v>
      </c>
      <c r="L327" s="54">
        <v>908.01</v>
      </c>
      <c r="M327" s="117"/>
      <c r="N327" s="53">
        <v>940.02496000000031</v>
      </c>
      <c r="O327" s="54">
        <v>783.35413333333361</v>
      </c>
      <c r="P327" s="122">
        <f t="shared" si="32"/>
        <v>0.15913092350228597</v>
      </c>
      <c r="Q327" s="147"/>
    </row>
    <row r="328" spans="1:17" s="38" customFormat="1" x14ac:dyDescent="0.3">
      <c r="A328" s="75">
        <v>478859</v>
      </c>
      <c r="B328" s="279" t="s">
        <v>229</v>
      </c>
      <c r="C328" s="50" t="s">
        <v>16</v>
      </c>
      <c r="D328" s="50" t="s">
        <v>22</v>
      </c>
      <c r="E328" s="51" t="s">
        <v>230</v>
      </c>
      <c r="F328" s="51">
        <v>50</v>
      </c>
      <c r="G328" s="51">
        <v>1</v>
      </c>
      <c r="H328" s="51" t="s">
        <v>213</v>
      </c>
      <c r="I328" s="51">
        <v>12</v>
      </c>
      <c r="J328" s="52">
        <f t="shared" si="57"/>
        <v>13075.343999999997</v>
      </c>
      <c r="K328" s="53">
        <f t="shared" ref="K328" si="68">L328*1.2</f>
        <v>1089.6119999999999</v>
      </c>
      <c r="L328" s="54">
        <v>908.01</v>
      </c>
      <c r="M328" s="117"/>
      <c r="N328" s="53">
        <v>940.02496000000031</v>
      </c>
      <c r="O328" s="54">
        <v>783.35413333333361</v>
      </c>
      <c r="P328" s="122">
        <f t="shared" si="32"/>
        <v>0.15913092350228597</v>
      </c>
      <c r="Q328" s="147"/>
    </row>
    <row r="329" spans="1:17" s="38" customFormat="1" x14ac:dyDescent="0.3">
      <c r="A329" s="75">
        <v>478855</v>
      </c>
      <c r="B329" s="279" t="s">
        <v>231</v>
      </c>
      <c r="C329" s="50" t="s">
        <v>16</v>
      </c>
      <c r="D329" s="50" t="s">
        <v>22</v>
      </c>
      <c r="E329" s="51" t="s">
        <v>232</v>
      </c>
      <c r="F329" s="51">
        <v>50</v>
      </c>
      <c r="G329" s="51">
        <v>1</v>
      </c>
      <c r="H329" s="51" t="s">
        <v>213</v>
      </c>
      <c r="I329" s="51">
        <v>12</v>
      </c>
      <c r="J329" s="52">
        <f t="shared" si="57"/>
        <v>13075.343999999997</v>
      </c>
      <c r="K329" s="53">
        <f t="shared" ref="K329" si="69">L329*1.2</f>
        <v>1089.6119999999999</v>
      </c>
      <c r="L329" s="54">
        <v>908.01</v>
      </c>
      <c r="M329" s="117"/>
      <c r="N329" s="53">
        <v>940.02496000000031</v>
      </c>
      <c r="O329" s="54">
        <v>783.35413333333361</v>
      </c>
      <c r="P329" s="122">
        <f t="shared" si="32"/>
        <v>0.15913092350228597</v>
      </c>
      <c r="Q329" s="147"/>
    </row>
    <row r="330" spans="1:17" s="38" customFormat="1" x14ac:dyDescent="0.3">
      <c r="A330" s="75">
        <v>478880</v>
      </c>
      <c r="B330" s="279" t="s">
        <v>233</v>
      </c>
      <c r="C330" s="50" t="s">
        <v>16</v>
      </c>
      <c r="D330" s="50" t="s">
        <v>22</v>
      </c>
      <c r="E330" s="51" t="s">
        <v>234</v>
      </c>
      <c r="F330" s="51">
        <v>50</v>
      </c>
      <c r="G330" s="51">
        <v>1</v>
      </c>
      <c r="H330" s="51" t="s">
        <v>213</v>
      </c>
      <c r="I330" s="51">
        <v>12</v>
      </c>
      <c r="J330" s="52">
        <f t="shared" si="57"/>
        <v>13075.343999999997</v>
      </c>
      <c r="K330" s="53">
        <f t="shared" ref="K330" si="70">L330*1.2</f>
        <v>1089.6119999999999</v>
      </c>
      <c r="L330" s="54">
        <v>908.01</v>
      </c>
      <c r="M330" s="117"/>
      <c r="N330" s="53">
        <v>940.02496000000031</v>
      </c>
      <c r="O330" s="54">
        <v>783.35413333333361</v>
      </c>
      <c r="P330" s="122">
        <f t="shared" si="32"/>
        <v>0.15913092350228597</v>
      </c>
      <c r="Q330" s="147"/>
    </row>
    <row r="331" spans="1:17" s="38" customFormat="1" x14ac:dyDescent="0.3">
      <c r="A331" s="75">
        <v>478874</v>
      </c>
      <c r="B331" s="279" t="s">
        <v>235</v>
      </c>
      <c r="C331" s="50" t="s">
        <v>16</v>
      </c>
      <c r="D331" s="50" t="s">
        <v>22</v>
      </c>
      <c r="E331" s="51" t="s">
        <v>236</v>
      </c>
      <c r="F331" s="51">
        <v>50</v>
      </c>
      <c r="G331" s="51">
        <v>1</v>
      </c>
      <c r="H331" s="51" t="s">
        <v>213</v>
      </c>
      <c r="I331" s="51">
        <v>12</v>
      </c>
      <c r="J331" s="52">
        <f t="shared" si="57"/>
        <v>13075.343999999997</v>
      </c>
      <c r="K331" s="53">
        <f t="shared" ref="K331" si="71">L331*1.2</f>
        <v>1089.6119999999999</v>
      </c>
      <c r="L331" s="54">
        <v>908.01</v>
      </c>
      <c r="M331" s="117"/>
      <c r="N331" s="53">
        <v>940.02496000000053</v>
      </c>
      <c r="O331" s="54">
        <v>783.35413333333383</v>
      </c>
      <c r="P331" s="122">
        <f t="shared" si="32"/>
        <v>0.15913092350228575</v>
      </c>
      <c r="Q331" s="147"/>
    </row>
    <row r="332" spans="1:17" s="38" customFormat="1" x14ac:dyDescent="0.3">
      <c r="A332" s="75">
        <v>478728</v>
      </c>
      <c r="B332" s="279" t="s">
        <v>237</v>
      </c>
      <c r="C332" s="50" t="s">
        <v>16</v>
      </c>
      <c r="D332" s="50" t="s">
        <v>22</v>
      </c>
      <c r="E332" s="51" t="s">
        <v>58</v>
      </c>
      <c r="F332" s="51">
        <v>50</v>
      </c>
      <c r="G332" s="51">
        <v>1</v>
      </c>
      <c r="H332" s="51" t="s">
        <v>213</v>
      </c>
      <c r="I332" s="51">
        <v>12</v>
      </c>
      <c r="J332" s="52">
        <f t="shared" si="57"/>
        <v>13075.343999999997</v>
      </c>
      <c r="K332" s="53">
        <f t="shared" ref="K332" si="72">L332*1.2</f>
        <v>1089.6119999999999</v>
      </c>
      <c r="L332" s="54">
        <v>908.01</v>
      </c>
      <c r="M332" s="117"/>
      <c r="N332" s="53">
        <v>940.02496000000053</v>
      </c>
      <c r="O332" s="54">
        <v>783.35413333333383</v>
      </c>
      <c r="P332" s="122">
        <f t="shared" si="32"/>
        <v>0.15913092350228575</v>
      </c>
      <c r="Q332" s="147"/>
    </row>
    <row r="333" spans="1:17" s="38" customFormat="1" x14ac:dyDescent="0.3">
      <c r="A333" s="75">
        <v>478727</v>
      </c>
      <c r="B333" s="279" t="s">
        <v>238</v>
      </c>
      <c r="C333" s="50" t="s">
        <v>16</v>
      </c>
      <c r="D333" s="50" t="s">
        <v>22</v>
      </c>
      <c r="E333" s="51" t="s">
        <v>239</v>
      </c>
      <c r="F333" s="51">
        <v>50</v>
      </c>
      <c r="G333" s="51">
        <v>1</v>
      </c>
      <c r="H333" s="51" t="s">
        <v>213</v>
      </c>
      <c r="I333" s="51">
        <v>12</v>
      </c>
      <c r="J333" s="52">
        <f t="shared" si="57"/>
        <v>13075.343999999997</v>
      </c>
      <c r="K333" s="53">
        <f t="shared" ref="K333" si="73">L333*1.2</f>
        <v>1089.6119999999999</v>
      </c>
      <c r="L333" s="54">
        <v>908.01</v>
      </c>
      <c r="M333" s="117"/>
      <c r="N333" s="53">
        <v>940.02496000000053</v>
      </c>
      <c r="O333" s="54">
        <v>783.35413333333383</v>
      </c>
      <c r="P333" s="122">
        <f t="shared" si="32"/>
        <v>0.15913092350228575</v>
      </c>
      <c r="Q333" s="147"/>
    </row>
    <row r="334" spans="1:17" s="38" customFormat="1" x14ac:dyDescent="0.3">
      <c r="A334" s="75">
        <v>478882</v>
      </c>
      <c r="B334" s="279" t="s">
        <v>240</v>
      </c>
      <c r="C334" s="50" t="s">
        <v>16</v>
      </c>
      <c r="D334" s="50" t="s">
        <v>22</v>
      </c>
      <c r="E334" s="51" t="s">
        <v>241</v>
      </c>
      <c r="F334" s="51">
        <v>50</v>
      </c>
      <c r="G334" s="51">
        <v>1</v>
      </c>
      <c r="H334" s="51" t="s">
        <v>213</v>
      </c>
      <c r="I334" s="51">
        <v>12</v>
      </c>
      <c r="J334" s="52">
        <f t="shared" si="57"/>
        <v>13075.343999999997</v>
      </c>
      <c r="K334" s="53">
        <f t="shared" ref="K334" si="74">L334*1.2</f>
        <v>1089.6119999999999</v>
      </c>
      <c r="L334" s="54">
        <v>908.01</v>
      </c>
      <c r="M334" s="117"/>
      <c r="N334" s="53">
        <v>940.02496000000053</v>
      </c>
      <c r="O334" s="54">
        <v>783.35413333333383</v>
      </c>
      <c r="P334" s="122">
        <f t="shared" si="32"/>
        <v>0.15913092350228575</v>
      </c>
      <c r="Q334" s="147"/>
    </row>
    <row r="335" spans="1:17" x14ac:dyDescent="0.25">
      <c r="A335" s="93" t="s">
        <v>242</v>
      </c>
      <c r="B335" s="96"/>
      <c r="C335" s="39"/>
      <c r="D335" s="39"/>
      <c r="E335" s="95"/>
      <c r="F335" s="96"/>
      <c r="G335" s="94"/>
      <c r="H335" s="96"/>
      <c r="I335" s="94"/>
      <c r="J335" s="52"/>
      <c r="K335" s="53"/>
      <c r="L335" s="54"/>
      <c r="M335" s="117"/>
      <c r="N335" s="53"/>
      <c r="O335" s="54"/>
      <c r="P335" s="122"/>
      <c r="Q335" s="147"/>
    </row>
    <row r="336" spans="1:17" s="38" customFormat="1" x14ac:dyDescent="0.3">
      <c r="A336" s="75">
        <v>509600</v>
      </c>
      <c r="B336" s="279" t="s">
        <v>449</v>
      </c>
      <c r="C336" s="50" t="s">
        <v>16</v>
      </c>
      <c r="D336" s="50" t="s">
        <v>22</v>
      </c>
      <c r="E336" s="51" t="s">
        <v>19</v>
      </c>
      <c r="F336" s="51">
        <v>50</v>
      </c>
      <c r="G336" s="51" t="s">
        <v>16</v>
      </c>
      <c r="H336" s="51" t="s">
        <v>213</v>
      </c>
      <c r="I336" s="51">
        <v>12</v>
      </c>
      <c r="J336" s="52">
        <f>K336*I336</f>
        <v>6823.5839999999989</v>
      </c>
      <c r="K336" s="53">
        <f t="shared" ref="K336" si="75">L336*1.2</f>
        <v>568.63199999999995</v>
      </c>
      <c r="L336" s="54">
        <v>473.86</v>
      </c>
      <c r="M336" s="117"/>
      <c r="N336" s="53">
        <v>502.87354070152207</v>
      </c>
      <c r="O336" s="54">
        <v>419.0612839179351</v>
      </c>
      <c r="P336" s="122">
        <f t="shared" si="32"/>
        <v>0.13076539920303443</v>
      </c>
      <c r="Q336" s="147"/>
    </row>
    <row r="337" spans="1:17" s="143" customFormat="1" x14ac:dyDescent="0.3">
      <c r="A337" s="136">
        <v>509606</v>
      </c>
      <c r="B337" s="279" t="s">
        <v>493</v>
      </c>
      <c r="C337" s="137" t="s">
        <v>16</v>
      </c>
      <c r="D337" s="137" t="s">
        <v>22</v>
      </c>
      <c r="E337" s="138" t="s">
        <v>20</v>
      </c>
      <c r="F337" s="138">
        <v>50</v>
      </c>
      <c r="G337" s="138" t="s">
        <v>16</v>
      </c>
      <c r="H337" s="138" t="s">
        <v>213</v>
      </c>
      <c r="I337" s="138">
        <v>12</v>
      </c>
      <c r="J337" s="139">
        <f>K337*I337</f>
        <v>8538.9120000000003</v>
      </c>
      <c r="K337" s="140">
        <f t="shared" ref="K337" si="76">L337*1.2</f>
        <v>711.57600000000002</v>
      </c>
      <c r="L337" s="141">
        <v>592.98</v>
      </c>
      <c r="M337" s="142"/>
      <c r="N337" s="140">
        <v>628.49180800000011</v>
      </c>
      <c r="O337" s="141">
        <v>523.7431733333334</v>
      </c>
      <c r="P337" s="122">
        <f t="shared" si="32"/>
        <v>0.1321961415287054</v>
      </c>
      <c r="Q337" s="148"/>
    </row>
    <row r="338" spans="1:17" s="143" customFormat="1" x14ac:dyDescent="0.3">
      <c r="A338" s="136">
        <v>509601</v>
      </c>
      <c r="B338" s="279" t="s">
        <v>243</v>
      </c>
      <c r="C338" s="137" t="s">
        <v>16</v>
      </c>
      <c r="D338" s="137" t="s">
        <v>22</v>
      </c>
      <c r="E338" s="138" t="s">
        <v>105</v>
      </c>
      <c r="F338" s="138">
        <v>50</v>
      </c>
      <c r="G338" s="138" t="s">
        <v>16</v>
      </c>
      <c r="H338" s="138" t="s">
        <v>213</v>
      </c>
      <c r="I338" s="138">
        <v>12</v>
      </c>
      <c r="J338" s="139">
        <f>K338*I338</f>
        <v>8538.9120000000003</v>
      </c>
      <c r="K338" s="140">
        <f t="shared" ref="K338" si="77">L338*1.2</f>
        <v>711.57600000000002</v>
      </c>
      <c r="L338" s="141">
        <v>592.98</v>
      </c>
      <c r="M338" s="142"/>
      <c r="N338" s="140">
        <v>628.49180800000011</v>
      </c>
      <c r="O338" s="141">
        <v>523.7431733333334</v>
      </c>
      <c r="P338" s="122">
        <f t="shared" si="32"/>
        <v>0.1321961415287054</v>
      </c>
      <c r="Q338" s="148"/>
    </row>
    <row r="339" spans="1:17" x14ac:dyDescent="0.25">
      <c r="A339" s="93" t="s">
        <v>450</v>
      </c>
      <c r="B339" s="96"/>
      <c r="C339" s="39"/>
      <c r="D339" s="39"/>
      <c r="E339" s="95"/>
      <c r="F339" s="96"/>
      <c r="G339" s="96"/>
      <c r="H339" s="96"/>
      <c r="I339" s="96"/>
      <c r="J339" s="52"/>
      <c r="K339" s="53"/>
      <c r="L339" s="54"/>
      <c r="M339" s="117"/>
      <c r="N339" s="53"/>
      <c r="O339" s="54"/>
      <c r="P339" s="122"/>
      <c r="Q339" s="147"/>
    </row>
    <row r="340" spans="1:17" s="38" customFormat="1" x14ac:dyDescent="0.25">
      <c r="A340" s="75">
        <v>474554</v>
      </c>
      <c r="B340" s="39" t="s">
        <v>256</v>
      </c>
      <c r="C340" s="50" t="s">
        <v>16</v>
      </c>
      <c r="D340" s="50" t="s">
        <v>22</v>
      </c>
      <c r="E340" s="51" t="s">
        <v>257</v>
      </c>
      <c r="F340" s="51">
        <v>500</v>
      </c>
      <c r="G340" s="51">
        <v>1</v>
      </c>
      <c r="H340" s="51" t="s">
        <v>258</v>
      </c>
      <c r="I340" s="51">
        <v>5</v>
      </c>
      <c r="J340" s="52">
        <f>K340*I340</f>
        <v>17900.7</v>
      </c>
      <c r="K340" s="53">
        <f t="shared" ref="K340" si="78">L340*1.2</f>
        <v>3580.14</v>
      </c>
      <c r="L340" s="54">
        <v>2983.45</v>
      </c>
      <c r="M340" s="117"/>
      <c r="N340" s="53">
        <v>3167.25679872</v>
      </c>
      <c r="O340" s="54">
        <v>2639.3806656000002</v>
      </c>
      <c r="P340" s="122">
        <f t="shared" ref="P340:P401" si="79">K340/N340-1</f>
        <v>0.13035987528603954</v>
      </c>
      <c r="Q340" s="147"/>
    </row>
    <row r="341" spans="1:17" x14ac:dyDescent="0.25">
      <c r="A341" s="93" t="s">
        <v>259</v>
      </c>
      <c r="B341" s="96"/>
      <c r="C341" s="39"/>
      <c r="D341" s="39"/>
      <c r="E341" s="95"/>
      <c r="F341" s="96"/>
      <c r="G341" s="94"/>
      <c r="H341" s="96"/>
      <c r="I341" s="94"/>
      <c r="J341" s="52"/>
      <c r="K341" s="53"/>
      <c r="L341" s="54"/>
      <c r="M341" s="117"/>
      <c r="N341" s="53"/>
      <c r="O341" s="54"/>
      <c r="P341" s="122"/>
      <c r="Q341" s="147"/>
    </row>
    <row r="342" spans="1:17" s="38" customFormat="1" ht="26" x14ac:dyDescent="0.25">
      <c r="A342" s="75">
        <v>474329</v>
      </c>
      <c r="B342" s="39" t="s">
        <v>260</v>
      </c>
      <c r="C342" s="50" t="s">
        <v>16</v>
      </c>
      <c r="D342" s="50" t="s">
        <v>22</v>
      </c>
      <c r="E342" s="51" t="s">
        <v>451</v>
      </c>
      <c r="F342" s="51">
        <v>100</v>
      </c>
      <c r="G342" s="51" t="s">
        <v>16</v>
      </c>
      <c r="H342" s="51" t="s">
        <v>261</v>
      </c>
      <c r="I342" s="51">
        <v>5</v>
      </c>
      <c r="J342" s="52">
        <f>K342*I342</f>
        <v>8720.0399999999991</v>
      </c>
      <c r="K342" s="53">
        <f t="shared" ref="K342" si="80">L342*1.2</f>
        <v>1744.0079999999998</v>
      </c>
      <c r="L342" s="54">
        <v>1453.34</v>
      </c>
      <c r="M342" s="117"/>
      <c r="N342" s="53">
        <v>1543.4834688000003</v>
      </c>
      <c r="O342" s="54">
        <v>1286.2362240000002</v>
      </c>
      <c r="P342" s="122">
        <f t="shared" si="79"/>
        <v>0.12991686354496546</v>
      </c>
      <c r="Q342" s="147"/>
    </row>
    <row r="343" spans="1:17" x14ac:dyDescent="0.25">
      <c r="A343" s="34" t="s">
        <v>262</v>
      </c>
      <c r="B343" s="39"/>
      <c r="C343" s="40"/>
      <c r="D343" s="40"/>
      <c r="E343" s="40"/>
      <c r="F343" s="40"/>
      <c r="G343" s="40"/>
      <c r="H343" s="40"/>
      <c r="I343" s="40"/>
      <c r="J343" s="52"/>
      <c r="K343" s="53"/>
      <c r="L343" s="59"/>
      <c r="M343" s="118"/>
      <c r="N343" s="53"/>
      <c r="O343" s="59"/>
      <c r="P343" s="122"/>
      <c r="Q343" s="147"/>
    </row>
    <row r="344" spans="1:17" s="38" customFormat="1" x14ac:dyDescent="0.3">
      <c r="A344" s="75">
        <v>477834</v>
      </c>
      <c r="B344" s="279" t="s">
        <v>452</v>
      </c>
      <c r="C344" s="50" t="s">
        <v>16</v>
      </c>
      <c r="D344" s="50" t="s">
        <v>23</v>
      </c>
      <c r="E344" s="51" t="s">
        <v>263</v>
      </c>
      <c r="F344" s="51">
        <v>200</v>
      </c>
      <c r="G344" s="51">
        <v>2</v>
      </c>
      <c r="H344" s="51" t="s">
        <v>453</v>
      </c>
      <c r="I344" s="51">
        <v>12</v>
      </c>
      <c r="J344" s="52">
        <f t="shared" ref="J344:J356" si="81">K344*I344</f>
        <v>8691.4079999999994</v>
      </c>
      <c r="K344" s="53">
        <f t="shared" ref="K344" si="82">L344*1.2</f>
        <v>724.28399999999999</v>
      </c>
      <c r="L344" s="54">
        <v>603.57000000000005</v>
      </c>
      <c r="M344" s="117"/>
      <c r="N344" s="53">
        <v>625.80852780880934</v>
      </c>
      <c r="O344" s="54">
        <v>521.50710650734118</v>
      </c>
      <c r="P344" s="122">
        <f t="shared" si="79"/>
        <v>0.15735719124184877</v>
      </c>
      <c r="Q344" s="147"/>
    </row>
    <row r="345" spans="1:17" s="38" customFormat="1" x14ac:dyDescent="0.3">
      <c r="A345" s="75">
        <v>477824</v>
      </c>
      <c r="B345" s="279" t="s">
        <v>454</v>
      </c>
      <c r="C345" s="50" t="s">
        <v>16</v>
      </c>
      <c r="D345" s="50" t="s">
        <v>23</v>
      </c>
      <c r="E345" s="51" t="s">
        <v>264</v>
      </c>
      <c r="F345" s="51">
        <v>200</v>
      </c>
      <c r="G345" s="51">
        <v>2</v>
      </c>
      <c r="H345" s="51" t="s">
        <v>453</v>
      </c>
      <c r="I345" s="51">
        <v>12</v>
      </c>
      <c r="J345" s="52">
        <f t="shared" si="81"/>
        <v>8691.4079999999994</v>
      </c>
      <c r="K345" s="53">
        <f t="shared" ref="K345:K360" si="83">L345*1.2</f>
        <v>724.28399999999999</v>
      </c>
      <c r="L345" s="54">
        <v>603.57000000000005</v>
      </c>
      <c r="M345" s="117"/>
      <c r="N345" s="53">
        <v>625.80852780880934</v>
      </c>
      <c r="O345" s="54">
        <v>521.50710650734118</v>
      </c>
      <c r="P345" s="122">
        <f t="shared" si="79"/>
        <v>0.15735719124184877</v>
      </c>
      <c r="Q345" s="147"/>
    </row>
    <row r="346" spans="1:17" s="38" customFormat="1" x14ac:dyDescent="0.25">
      <c r="A346" s="136">
        <v>509524</v>
      </c>
      <c r="B346" s="277" t="s">
        <v>454</v>
      </c>
      <c r="C346" s="137"/>
      <c r="D346" s="137" t="s">
        <v>28</v>
      </c>
      <c r="E346" s="138" t="s">
        <v>167</v>
      </c>
      <c r="F346" s="138">
        <v>500</v>
      </c>
      <c r="G346" s="138">
        <v>1</v>
      </c>
      <c r="H346" s="138" t="s">
        <v>453</v>
      </c>
      <c r="I346" s="138">
        <v>5</v>
      </c>
      <c r="J346" s="139">
        <f t="shared" ref="J346" si="84">K346*I346</f>
        <v>3081.42</v>
      </c>
      <c r="K346" s="140">
        <f t="shared" ref="K346" si="85">L346*1.2</f>
        <v>616.28399999999999</v>
      </c>
      <c r="L346" s="141">
        <v>513.57000000000005</v>
      </c>
      <c r="M346" s="121"/>
      <c r="N346" s="109">
        <v>526.91127622056604</v>
      </c>
      <c r="O346" s="110">
        <v>439.09273018380503</v>
      </c>
      <c r="P346" s="122">
        <f t="shared" si="79"/>
        <v>0.16961626712657862</v>
      </c>
      <c r="Q346" s="147"/>
    </row>
    <row r="347" spans="1:17" s="38" customFormat="1" x14ac:dyDescent="0.3">
      <c r="A347" s="75">
        <v>477825</v>
      </c>
      <c r="B347" s="279" t="s">
        <v>455</v>
      </c>
      <c r="C347" s="50" t="s">
        <v>16</v>
      </c>
      <c r="D347" s="50" t="s">
        <v>23</v>
      </c>
      <c r="E347" s="51" t="s">
        <v>221</v>
      </c>
      <c r="F347" s="51">
        <v>200</v>
      </c>
      <c r="G347" s="51">
        <v>2</v>
      </c>
      <c r="H347" s="51" t="s">
        <v>453</v>
      </c>
      <c r="I347" s="51">
        <v>12</v>
      </c>
      <c r="J347" s="52">
        <f t="shared" si="81"/>
        <v>8691.4079999999994</v>
      </c>
      <c r="K347" s="53">
        <f t="shared" si="83"/>
        <v>724.28399999999999</v>
      </c>
      <c r="L347" s="54">
        <v>603.57000000000005</v>
      </c>
      <c r="M347" s="117"/>
      <c r="N347" s="53">
        <v>625.80250898133181</v>
      </c>
      <c r="O347" s="54">
        <v>521.50209081777655</v>
      </c>
      <c r="P347" s="122">
        <f t="shared" si="79"/>
        <v>0.15736832244244958</v>
      </c>
      <c r="Q347" s="147"/>
    </row>
    <row r="348" spans="1:17" s="38" customFormat="1" x14ac:dyDescent="0.25">
      <c r="A348" s="136">
        <v>509523</v>
      </c>
      <c r="B348" s="277" t="s">
        <v>455</v>
      </c>
      <c r="C348" s="137"/>
      <c r="D348" s="137" t="s">
        <v>28</v>
      </c>
      <c r="E348" s="138" t="s">
        <v>167</v>
      </c>
      <c r="F348" s="138">
        <v>500</v>
      </c>
      <c r="G348" s="138">
        <v>1</v>
      </c>
      <c r="H348" s="138" t="s">
        <v>453</v>
      </c>
      <c r="I348" s="138">
        <v>5</v>
      </c>
      <c r="J348" s="139">
        <f t="shared" ref="J348" si="86">K348*I348</f>
        <v>3081.42</v>
      </c>
      <c r="K348" s="140">
        <f t="shared" ref="K348" si="87">L348*1.2</f>
        <v>616.28399999999999</v>
      </c>
      <c r="L348" s="141">
        <v>513.57000000000005</v>
      </c>
      <c r="M348" s="121"/>
      <c r="N348" s="109">
        <v>526.91127622056604</v>
      </c>
      <c r="O348" s="110">
        <v>439.09273018380503</v>
      </c>
      <c r="P348" s="122">
        <f t="shared" si="79"/>
        <v>0.16961626712657862</v>
      </c>
      <c r="Q348" s="147"/>
    </row>
    <row r="349" spans="1:17" s="38" customFormat="1" x14ac:dyDescent="0.3">
      <c r="A349" s="75">
        <v>477826</v>
      </c>
      <c r="B349" s="279" t="s">
        <v>456</v>
      </c>
      <c r="C349" s="50" t="s">
        <v>16</v>
      </c>
      <c r="D349" s="50" t="s">
        <v>23</v>
      </c>
      <c r="E349" s="51" t="s">
        <v>167</v>
      </c>
      <c r="F349" s="51">
        <v>200</v>
      </c>
      <c r="G349" s="51">
        <v>2</v>
      </c>
      <c r="H349" s="51" t="s">
        <v>453</v>
      </c>
      <c r="I349" s="51">
        <v>12</v>
      </c>
      <c r="J349" s="52">
        <f t="shared" si="81"/>
        <v>8691.4079999999994</v>
      </c>
      <c r="K349" s="53">
        <f t="shared" si="83"/>
        <v>724.28399999999999</v>
      </c>
      <c r="L349" s="54">
        <v>603.57000000000005</v>
      </c>
      <c r="M349" s="117"/>
      <c r="N349" s="53">
        <v>625.80250898133181</v>
      </c>
      <c r="O349" s="54">
        <v>521.50209081777655</v>
      </c>
      <c r="P349" s="122">
        <f t="shared" si="79"/>
        <v>0.15736832244244958</v>
      </c>
      <c r="Q349" s="147"/>
    </row>
    <row r="350" spans="1:17" s="38" customFormat="1" x14ac:dyDescent="0.25">
      <c r="A350" s="136">
        <v>509522</v>
      </c>
      <c r="B350" s="277" t="s">
        <v>456</v>
      </c>
      <c r="C350" s="137" t="s">
        <v>16</v>
      </c>
      <c r="D350" s="137" t="s">
        <v>28</v>
      </c>
      <c r="E350" s="138" t="s">
        <v>167</v>
      </c>
      <c r="F350" s="138">
        <v>500</v>
      </c>
      <c r="G350" s="138">
        <v>1</v>
      </c>
      <c r="H350" s="138" t="s">
        <v>453</v>
      </c>
      <c r="I350" s="138">
        <v>5</v>
      </c>
      <c r="J350" s="139">
        <f t="shared" si="81"/>
        <v>3081.42</v>
      </c>
      <c r="K350" s="140">
        <f t="shared" si="83"/>
        <v>616.28399999999999</v>
      </c>
      <c r="L350" s="141">
        <v>513.57000000000005</v>
      </c>
      <c r="M350" s="121"/>
      <c r="N350" s="109">
        <v>526.91127622056604</v>
      </c>
      <c r="O350" s="110">
        <v>439.09273018380503</v>
      </c>
      <c r="P350" s="122">
        <f t="shared" si="79"/>
        <v>0.16961626712657862</v>
      </c>
      <c r="Q350" s="147"/>
    </row>
    <row r="351" spans="1:17" s="38" customFormat="1" x14ac:dyDescent="0.3">
      <c r="A351" s="75">
        <v>477827</v>
      </c>
      <c r="B351" s="279" t="s">
        <v>457</v>
      </c>
      <c r="C351" s="50" t="s">
        <v>16</v>
      </c>
      <c r="D351" s="50" t="s">
        <v>23</v>
      </c>
      <c r="E351" s="51" t="s">
        <v>217</v>
      </c>
      <c r="F351" s="51">
        <v>200</v>
      </c>
      <c r="G351" s="51">
        <v>2</v>
      </c>
      <c r="H351" s="51" t="s">
        <v>453</v>
      </c>
      <c r="I351" s="51">
        <v>12</v>
      </c>
      <c r="J351" s="52">
        <f t="shared" si="81"/>
        <v>8691.4079999999994</v>
      </c>
      <c r="K351" s="53">
        <f t="shared" si="83"/>
        <v>724.28399999999999</v>
      </c>
      <c r="L351" s="54">
        <v>603.57000000000005</v>
      </c>
      <c r="M351" s="117"/>
      <c r="N351" s="53">
        <v>625.80250898133181</v>
      </c>
      <c r="O351" s="54">
        <v>521.50209081777655</v>
      </c>
      <c r="P351" s="122">
        <f t="shared" si="79"/>
        <v>0.15736832244244958</v>
      </c>
      <c r="Q351" s="147"/>
    </row>
    <row r="352" spans="1:17" s="38" customFormat="1" x14ac:dyDescent="0.25">
      <c r="A352" s="136">
        <v>509521</v>
      </c>
      <c r="B352" s="277" t="s">
        <v>457</v>
      </c>
      <c r="C352" s="137" t="s">
        <v>16</v>
      </c>
      <c r="D352" s="137" t="s">
        <v>28</v>
      </c>
      <c r="E352" s="138" t="s">
        <v>217</v>
      </c>
      <c r="F352" s="138">
        <v>500</v>
      </c>
      <c r="G352" s="138">
        <v>1</v>
      </c>
      <c r="H352" s="138" t="s">
        <v>453</v>
      </c>
      <c r="I352" s="138">
        <v>5</v>
      </c>
      <c r="J352" s="139">
        <f t="shared" si="81"/>
        <v>3081.42</v>
      </c>
      <c r="K352" s="140">
        <f t="shared" si="83"/>
        <v>616.28399999999999</v>
      </c>
      <c r="L352" s="141">
        <v>513.57000000000005</v>
      </c>
      <c r="M352" s="121"/>
      <c r="N352" s="109">
        <v>526.91127622056604</v>
      </c>
      <c r="O352" s="110">
        <v>439.09273018380503</v>
      </c>
      <c r="P352" s="122">
        <f t="shared" si="79"/>
        <v>0.16961626712657862</v>
      </c>
      <c r="Q352" s="147"/>
    </row>
    <row r="353" spans="1:17" s="38" customFormat="1" x14ac:dyDescent="0.3">
      <c r="A353" s="75">
        <v>477823</v>
      </c>
      <c r="B353" s="279" t="s">
        <v>458</v>
      </c>
      <c r="C353" s="50" t="s">
        <v>16</v>
      </c>
      <c r="D353" s="50" t="s">
        <v>23</v>
      </c>
      <c r="E353" s="51" t="s">
        <v>265</v>
      </c>
      <c r="F353" s="51">
        <v>200</v>
      </c>
      <c r="G353" s="51">
        <v>2</v>
      </c>
      <c r="H353" s="51" t="s">
        <v>453</v>
      </c>
      <c r="I353" s="51">
        <v>12</v>
      </c>
      <c r="J353" s="52">
        <f t="shared" si="81"/>
        <v>8691.4079999999994</v>
      </c>
      <c r="K353" s="53">
        <f t="shared" si="83"/>
        <v>724.28399999999999</v>
      </c>
      <c r="L353" s="54">
        <v>603.57000000000005</v>
      </c>
      <c r="M353" s="117"/>
      <c r="N353" s="53">
        <v>625.80250898133181</v>
      </c>
      <c r="O353" s="54">
        <v>521.50209081777655</v>
      </c>
      <c r="P353" s="122">
        <f t="shared" si="79"/>
        <v>0.15736832244244958</v>
      </c>
      <c r="Q353" s="147"/>
    </row>
    <row r="354" spans="1:17" s="38" customFormat="1" x14ac:dyDescent="0.25">
      <c r="A354" s="136">
        <v>509519</v>
      </c>
      <c r="B354" s="277" t="s">
        <v>458</v>
      </c>
      <c r="C354" s="137" t="s">
        <v>16</v>
      </c>
      <c r="D354" s="137" t="s">
        <v>28</v>
      </c>
      <c r="E354" s="138" t="s">
        <v>265</v>
      </c>
      <c r="F354" s="138">
        <v>500</v>
      </c>
      <c r="G354" s="138">
        <v>1</v>
      </c>
      <c r="H354" s="138" t="s">
        <v>453</v>
      </c>
      <c r="I354" s="138">
        <v>5</v>
      </c>
      <c r="J354" s="139">
        <f t="shared" si="81"/>
        <v>3081.42</v>
      </c>
      <c r="K354" s="140">
        <f t="shared" si="83"/>
        <v>616.28399999999999</v>
      </c>
      <c r="L354" s="141">
        <v>513.57000000000005</v>
      </c>
      <c r="M354" s="121"/>
      <c r="N354" s="109">
        <v>526.91127622056604</v>
      </c>
      <c r="O354" s="110">
        <v>439.09273018380503</v>
      </c>
      <c r="P354" s="122">
        <f t="shared" si="79"/>
        <v>0.16961626712657862</v>
      </c>
      <c r="Q354" s="147"/>
    </row>
    <row r="355" spans="1:17" s="38" customFormat="1" x14ac:dyDescent="0.25">
      <c r="A355" s="136">
        <v>509520</v>
      </c>
      <c r="B355" s="277" t="s">
        <v>505</v>
      </c>
      <c r="C355" s="137"/>
      <c r="D355" s="137" t="s">
        <v>28</v>
      </c>
      <c r="E355" s="138" t="s">
        <v>219</v>
      </c>
      <c r="F355" s="138">
        <v>500</v>
      </c>
      <c r="G355" s="138">
        <v>1</v>
      </c>
      <c r="H355" s="138" t="s">
        <v>453</v>
      </c>
      <c r="I355" s="138">
        <v>5</v>
      </c>
      <c r="J355" s="139">
        <f t="shared" si="81"/>
        <v>3081.42</v>
      </c>
      <c r="K355" s="140">
        <f t="shared" si="83"/>
        <v>616.28399999999999</v>
      </c>
      <c r="L355" s="141">
        <v>513.57000000000005</v>
      </c>
      <c r="M355" s="121"/>
      <c r="N355" s="109">
        <v>526.91127622056604</v>
      </c>
      <c r="O355" s="110">
        <v>439.09273018380503</v>
      </c>
      <c r="P355" s="122">
        <f t="shared" si="79"/>
        <v>0.16961626712657862</v>
      </c>
      <c r="Q355" s="147"/>
    </row>
    <row r="356" spans="1:17" s="38" customFormat="1" x14ac:dyDescent="0.3">
      <c r="A356" s="75">
        <v>477829</v>
      </c>
      <c r="B356" s="279" t="s">
        <v>459</v>
      </c>
      <c r="C356" s="50" t="s">
        <v>16</v>
      </c>
      <c r="D356" s="50" t="s">
        <v>23</v>
      </c>
      <c r="E356" s="51" t="s">
        <v>20</v>
      </c>
      <c r="F356" s="51">
        <v>200</v>
      </c>
      <c r="G356" s="51">
        <v>2</v>
      </c>
      <c r="H356" s="51" t="s">
        <v>453</v>
      </c>
      <c r="I356" s="51">
        <v>12</v>
      </c>
      <c r="J356" s="52">
        <f t="shared" si="81"/>
        <v>8767.7279999999992</v>
      </c>
      <c r="K356" s="53">
        <f t="shared" si="83"/>
        <v>730.64400000000001</v>
      </c>
      <c r="L356" s="54">
        <v>608.87</v>
      </c>
      <c r="M356" s="117"/>
      <c r="N356" s="53">
        <v>625.80250898133181</v>
      </c>
      <c r="O356" s="54">
        <v>521.50209081777655</v>
      </c>
      <c r="P356" s="122">
        <f t="shared" si="79"/>
        <v>0.1675312730678038</v>
      </c>
      <c r="Q356" s="147"/>
    </row>
    <row r="357" spans="1:17" x14ac:dyDescent="0.25">
      <c r="A357" s="34" t="s">
        <v>266</v>
      </c>
      <c r="B357" s="39"/>
      <c r="C357" s="40"/>
      <c r="D357" s="40"/>
      <c r="E357" s="40"/>
      <c r="F357" s="40"/>
      <c r="G357" s="40"/>
      <c r="H357" s="40"/>
      <c r="I357" s="40"/>
      <c r="J357" s="58"/>
      <c r="K357" s="58"/>
      <c r="L357" s="59"/>
      <c r="M357" s="118"/>
      <c r="N357" s="58"/>
      <c r="O357" s="59"/>
      <c r="P357" s="122"/>
      <c r="Q357" s="147"/>
    </row>
    <row r="358" spans="1:17" x14ac:dyDescent="0.25">
      <c r="A358" s="34" t="s">
        <v>267</v>
      </c>
      <c r="B358" s="39"/>
      <c r="C358" s="40"/>
      <c r="D358" s="40"/>
      <c r="E358" s="40"/>
      <c r="F358" s="40"/>
      <c r="G358" s="40"/>
      <c r="H358" s="40"/>
      <c r="I358" s="40"/>
      <c r="J358" s="58"/>
      <c r="K358" s="58"/>
      <c r="L358" s="59"/>
      <c r="M358" s="118"/>
      <c r="N358" s="58"/>
      <c r="O358" s="59"/>
      <c r="P358" s="122"/>
      <c r="Q358" s="147"/>
    </row>
    <row r="359" spans="1:17" s="38" customFormat="1" x14ac:dyDescent="0.3">
      <c r="A359" s="75">
        <v>477841</v>
      </c>
      <c r="B359" s="279" t="s">
        <v>460</v>
      </c>
      <c r="C359" s="50" t="s">
        <v>16</v>
      </c>
      <c r="D359" s="50" t="s">
        <v>23</v>
      </c>
      <c r="E359" s="51" t="s">
        <v>265</v>
      </c>
      <c r="F359" s="51">
        <v>200</v>
      </c>
      <c r="G359" s="51">
        <v>2</v>
      </c>
      <c r="H359" s="51" t="s">
        <v>461</v>
      </c>
      <c r="I359" s="50">
        <v>10</v>
      </c>
      <c r="J359" s="52">
        <f t="shared" ref="J359:J372" si="88">K359*I359</f>
        <v>7814.64</v>
      </c>
      <c r="K359" s="53">
        <f t="shared" si="83"/>
        <v>781.46400000000006</v>
      </c>
      <c r="L359" s="54">
        <v>651.22</v>
      </c>
      <c r="M359" s="117"/>
      <c r="N359" s="53">
        <v>670.1474183711141</v>
      </c>
      <c r="O359" s="54">
        <v>558.45618197592842</v>
      </c>
      <c r="P359" s="122">
        <f t="shared" si="79"/>
        <v>0.16610760345754416</v>
      </c>
      <c r="Q359" s="147"/>
    </row>
    <row r="360" spans="1:17" x14ac:dyDescent="0.3">
      <c r="A360" s="75">
        <v>477153</v>
      </c>
      <c r="B360" s="279" t="s">
        <v>462</v>
      </c>
      <c r="C360" s="50" t="s">
        <v>16</v>
      </c>
      <c r="D360" s="50" t="s">
        <v>23</v>
      </c>
      <c r="E360" s="51" t="s">
        <v>225</v>
      </c>
      <c r="F360" s="51">
        <v>200</v>
      </c>
      <c r="G360" s="51">
        <v>2</v>
      </c>
      <c r="H360" s="51" t="s">
        <v>461</v>
      </c>
      <c r="I360" s="97">
        <v>10</v>
      </c>
      <c r="J360" s="52">
        <f t="shared" si="88"/>
        <v>7814.64</v>
      </c>
      <c r="K360" s="53">
        <f t="shared" si="83"/>
        <v>781.46400000000006</v>
      </c>
      <c r="L360" s="54">
        <v>651.22</v>
      </c>
      <c r="M360" s="117"/>
      <c r="N360" s="53">
        <v>670.1474183711141</v>
      </c>
      <c r="O360" s="54">
        <v>558.45618197592842</v>
      </c>
      <c r="P360" s="122">
        <f t="shared" si="79"/>
        <v>0.16610760345754416</v>
      </c>
      <c r="Q360" s="147"/>
    </row>
    <row r="361" spans="1:17" x14ac:dyDescent="0.3">
      <c r="A361" s="75">
        <v>477206</v>
      </c>
      <c r="B361" s="279" t="s">
        <v>463</v>
      </c>
      <c r="C361" s="50" t="s">
        <v>16</v>
      </c>
      <c r="D361" s="50" t="s">
        <v>23</v>
      </c>
      <c r="E361" s="51" t="s">
        <v>257</v>
      </c>
      <c r="F361" s="51">
        <v>200</v>
      </c>
      <c r="G361" s="51">
        <v>2</v>
      </c>
      <c r="H361" s="51" t="s">
        <v>461</v>
      </c>
      <c r="I361" s="97">
        <v>10</v>
      </c>
      <c r="J361" s="52">
        <f t="shared" si="88"/>
        <v>7814.64</v>
      </c>
      <c r="K361" s="53">
        <f t="shared" ref="K361:K422" si="89">L361*1.2</f>
        <v>781.46400000000006</v>
      </c>
      <c r="L361" s="54">
        <v>651.22</v>
      </c>
      <c r="M361" s="117"/>
      <c r="N361" s="53">
        <v>670.1474183711141</v>
      </c>
      <c r="O361" s="54">
        <v>558.45618197592842</v>
      </c>
      <c r="P361" s="122">
        <f t="shared" si="79"/>
        <v>0.16610760345754416</v>
      </c>
      <c r="Q361" s="147"/>
    </row>
    <row r="362" spans="1:17" s="38" customFormat="1" x14ac:dyDescent="0.3">
      <c r="A362" s="75">
        <v>477843</v>
      </c>
      <c r="B362" s="279" t="s">
        <v>464</v>
      </c>
      <c r="C362" s="50" t="s">
        <v>16</v>
      </c>
      <c r="D362" s="50" t="s">
        <v>23</v>
      </c>
      <c r="E362" s="51" t="s">
        <v>219</v>
      </c>
      <c r="F362" s="51">
        <v>200</v>
      </c>
      <c r="G362" s="51">
        <v>2</v>
      </c>
      <c r="H362" s="51" t="s">
        <v>461</v>
      </c>
      <c r="I362" s="50">
        <v>10</v>
      </c>
      <c r="J362" s="52">
        <f t="shared" si="88"/>
        <v>7814.64</v>
      </c>
      <c r="K362" s="53">
        <f t="shared" si="89"/>
        <v>781.46400000000006</v>
      </c>
      <c r="L362" s="54">
        <v>651.22</v>
      </c>
      <c r="M362" s="117"/>
      <c r="N362" s="53">
        <v>670.1474183711141</v>
      </c>
      <c r="O362" s="54">
        <v>558.45618197592842</v>
      </c>
      <c r="P362" s="122">
        <f t="shared" si="79"/>
        <v>0.16610760345754416</v>
      </c>
      <c r="Q362" s="147"/>
    </row>
    <row r="363" spans="1:17" x14ac:dyDescent="0.3">
      <c r="A363" s="75">
        <v>477210</v>
      </c>
      <c r="B363" s="279" t="s">
        <v>465</v>
      </c>
      <c r="C363" s="50" t="s">
        <v>16</v>
      </c>
      <c r="D363" s="50" t="s">
        <v>23</v>
      </c>
      <c r="E363" s="51" t="s">
        <v>167</v>
      </c>
      <c r="F363" s="51">
        <v>200</v>
      </c>
      <c r="G363" s="51">
        <v>2</v>
      </c>
      <c r="H363" s="51" t="s">
        <v>461</v>
      </c>
      <c r="I363" s="97">
        <v>10</v>
      </c>
      <c r="J363" s="52">
        <f t="shared" si="88"/>
        <v>7814.64</v>
      </c>
      <c r="K363" s="53">
        <f t="shared" si="89"/>
        <v>781.46400000000006</v>
      </c>
      <c r="L363" s="54">
        <v>651.22</v>
      </c>
      <c r="M363" s="117"/>
      <c r="N363" s="53">
        <v>670.1474183711141</v>
      </c>
      <c r="O363" s="54">
        <v>558.45618197592842</v>
      </c>
      <c r="P363" s="122">
        <f t="shared" si="79"/>
        <v>0.16610760345754416</v>
      </c>
      <c r="Q363" s="147"/>
    </row>
    <row r="364" spans="1:17" x14ac:dyDescent="0.3">
      <c r="A364" s="75">
        <v>477215</v>
      </c>
      <c r="B364" s="279" t="s">
        <v>466</v>
      </c>
      <c r="C364" s="50" t="s">
        <v>16</v>
      </c>
      <c r="D364" s="50" t="s">
        <v>23</v>
      </c>
      <c r="E364" s="51" t="s">
        <v>221</v>
      </c>
      <c r="F364" s="51">
        <v>200</v>
      </c>
      <c r="G364" s="51">
        <v>2</v>
      </c>
      <c r="H364" s="51" t="s">
        <v>461</v>
      </c>
      <c r="I364" s="97">
        <v>10</v>
      </c>
      <c r="J364" s="52">
        <f t="shared" si="88"/>
        <v>7814.64</v>
      </c>
      <c r="K364" s="53">
        <f t="shared" si="89"/>
        <v>781.46400000000006</v>
      </c>
      <c r="L364" s="54">
        <v>651.22</v>
      </c>
      <c r="M364" s="117"/>
      <c r="N364" s="53">
        <v>670.1474183711141</v>
      </c>
      <c r="O364" s="54">
        <v>558.45618197592842</v>
      </c>
      <c r="P364" s="122">
        <f t="shared" si="79"/>
        <v>0.16610760345754416</v>
      </c>
      <c r="Q364" s="147"/>
    </row>
    <row r="365" spans="1:17" x14ac:dyDescent="0.3">
      <c r="A365" s="75">
        <v>477213</v>
      </c>
      <c r="B365" s="279" t="s">
        <v>467</v>
      </c>
      <c r="C365" s="50" t="s">
        <v>16</v>
      </c>
      <c r="D365" s="50" t="s">
        <v>23</v>
      </c>
      <c r="E365" s="51" t="s">
        <v>264</v>
      </c>
      <c r="F365" s="51">
        <v>200</v>
      </c>
      <c r="G365" s="51">
        <v>2</v>
      </c>
      <c r="H365" s="51" t="s">
        <v>461</v>
      </c>
      <c r="I365" s="97">
        <v>10</v>
      </c>
      <c r="J365" s="52">
        <f t="shared" si="88"/>
        <v>7814.64</v>
      </c>
      <c r="K365" s="53">
        <f t="shared" si="89"/>
        <v>781.46400000000006</v>
      </c>
      <c r="L365" s="54">
        <v>651.22</v>
      </c>
      <c r="M365" s="117"/>
      <c r="N365" s="53">
        <v>670.1474183711141</v>
      </c>
      <c r="O365" s="54">
        <v>558.45618197592842</v>
      </c>
      <c r="P365" s="122">
        <f t="shared" si="79"/>
        <v>0.16610760345754416</v>
      </c>
      <c r="Q365" s="147"/>
    </row>
    <row r="366" spans="1:17" x14ac:dyDescent="0.3">
      <c r="A366" s="75">
        <v>477214</v>
      </c>
      <c r="B366" s="279" t="s">
        <v>468</v>
      </c>
      <c r="C366" s="50" t="s">
        <v>16</v>
      </c>
      <c r="D366" s="50" t="s">
        <v>23</v>
      </c>
      <c r="E366" s="51" t="s">
        <v>217</v>
      </c>
      <c r="F366" s="51">
        <v>200</v>
      </c>
      <c r="G366" s="51">
        <v>2</v>
      </c>
      <c r="H366" s="51" t="s">
        <v>461</v>
      </c>
      <c r="I366" s="97">
        <v>10</v>
      </c>
      <c r="J366" s="52">
        <f t="shared" si="88"/>
        <v>7814.64</v>
      </c>
      <c r="K366" s="53">
        <f t="shared" si="89"/>
        <v>781.46400000000006</v>
      </c>
      <c r="L366" s="54">
        <v>651.22</v>
      </c>
      <c r="M366" s="117"/>
      <c r="N366" s="53">
        <v>670.1474183711141</v>
      </c>
      <c r="O366" s="54">
        <v>558.45618197592842</v>
      </c>
      <c r="P366" s="122">
        <f t="shared" si="79"/>
        <v>0.16610760345754416</v>
      </c>
      <c r="Q366" s="147"/>
    </row>
    <row r="367" spans="1:17" s="38" customFormat="1" x14ac:dyDescent="0.3">
      <c r="A367" s="75">
        <v>477840</v>
      </c>
      <c r="B367" s="279" t="s">
        <v>469</v>
      </c>
      <c r="C367" s="50" t="s">
        <v>16</v>
      </c>
      <c r="D367" s="50" t="s">
        <v>23</v>
      </c>
      <c r="E367" s="51" t="s">
        <v>268</v>
      </c>
      <c r="F367" s="51">
        <v>200</v>
      </c>
      <c r="G367" s="51">
        <v>2</v>
      </c>
      <c r="H367" s="51" t="s">
        <v>461</v>
      </c>
      <c r="I367" s="50">
        <v>10</v>
      </c>
      <c r="J367" s="52">
        <f t="shared" si="88"/>
        <v>7814.64</v>
      </c>
      <c r="K367" s="53">
        <f t="shared" si="89"/>
        <v>781.46400000000006</v>
      </c>
      <c r="L367" s="54">
        <v>651.22</v>
      </c>
      <c r="M367" s="117"/>
      <c r="N367" s="53">
        <v>670.1474183711141</v>
      </c>
      <c r="O367" s="54">
        <v>558.45618197592842</v>
      </c>
      <c r="P367" s="122">
        <f t="shared" si="79"/>
        <v>0.16610760345754416</v>
      </c>
      <c r="Q367" s="147"/>
    </row>
    <row r="368" spans="1:17" x14ac:dyDescent="0.3">
      <c r="A368" s="75">
        <v>477205</v>
      </c>
      <c r="B368" s="279" t="s">
        <v>470</v>
      </c>
      <c r="C368" s="50" t="s">
        <v>16</v>
      </c>
      <c r="D368" s="50" t="s">
        <v>23</v>
      </c>
      <c r="E368" s="51" t="s">
        <v>58</v>
      </c>
      <c r="F368" s="51">
        <v>200</v>
      </c>
      <c r="G368" s="51">
        <v>2</v>
      </c>
      <c r="H368" s="51" t="s">
        <v>461</v>
      </c>
      <c r="I368" s="97">
        <v>10</v>
      </c>
      <c r="J368" s="52">
        <f t="shared" si="88"/>
        <v>7814.64</v>
      </c>
      <c r="K368" s="53">
        <f t="shared" si="89"/>
        <v>781.46400000000006</v>
      </c>
      <c r="L368" s="54">
        <v>651.22</v>
      </c>
      <c r="M368" s="117"/>
      <c r="N368" s="53">
        <v>670.1474183711141</v>
      </c>
      <c r="O368" s="54">
        <v>558.45618197592842</v>
      </c>
      <c r="P368" s="122">
        <f t="shared" si="79"/>
        <v>0.16610760345754416</v>
      </c>
      <c r="Q368" s="147"/>
    </row>
    <row r="369" spans="1:17" x14ac:dyDescent="0.3">
      <c r="A369" s="75">
        <v>477202</v>
      </c>
      <c r="B369" s="279" t="s">
        <v>471</v>
      </c>
      <c r="C369" s="50" t="s">
        <v>16</v>
      </c>
      <c r="D369" s="50" t="s">
        <v>23</v>
      </c>
      <c r="E369" s="51" t="s">
        <v>236</v>
      </c>
      <c r="F369" s="51">
        <v>200</v>
      </c>
      <c r="G369" s="51">
        <v>2</v>
      </c>
      <c r="H369" s="51" t="s">
        <v>461</v>
      </c>
      <c r="I369" s="97">
        <v>10</v>
      </c>
      <c r="J369" s="52">
        <f t="shared" si="88"/>
        <v>7814.64</v>
      </c>
      <c r="K369" s="53">
        <f t="shared" si="89"/>
        <v>781.46400000000006</v>
      </c>
      <c r="L369" s="54">
        <v>651.22</v>
      </c>
      <c r="M369" s="117"/>
      <c r="N369" s="53">
        <v>720.85355335188251</v>
      </c>
      <c r="O369" s="54">
        <v>600.71129445990209</v>
      </c>
      <c r="P369" s="122">
        <f t="shared" si="79"/>
        <v>8.408149806057863E-2</v>
      </c>
      <c r="Q369" s="147"/>
    </row>
    <row r="370" spans="1:17" x14ac:dyDescent="0.3">
      <c r="A370" s="75">
        <v>477155</v>
      </c>
      <c r="B370" s="279" t="s">
        <v>472</v>
      </c>
      <c r="C370" s="50" t="s">
        <v>16</v>
      </c>
      <c r="D370" s="50" t="s">
        <v>23</v>
      </c>
      <c r="E370" s="51" t="s">
        <v>269</v>
      </c>
      <c r="F370" s="51">
        <v>200</v>
      </c>
      <c r="G370" s="51">
        <v>2</v>
      </c>
      <c r="H370" s="51" t="s">
        <v>461</v>
      </c>
      <c r="I370" s="97">
        <v>10</v>
      </c>
      <c r="J370" s="52">
        <f t="shared" si="88"/>
        <v>7814.64</v>
      </c>
      <c r="K370" s="53">
        <f t="shared" si="89"/>
        <v>781.46400000000006</v>
      </c>
      <c r="L370" s="54">
        <v>651.22</v>
      </c>
      <c r="M370" s="117"/>
      <c r="N370" s="53">
        <v>720.85355335188251</v>
      </c>
      <c r="O370" s="54">
        <v>600.71129445990209</v>
      </c>
      <c r="P370" s="122">
        <f t="shared" si="79"/>
        <v>8.408149806057863E-2</v>
      </c>
      <c r="Q370" s="147"/>
    </row>
    <row r="371" spans="1:17" x14ac:dyDescent="0.3">
      <c r="A371" s="75">
        <v>477208</v>
      </c>
      <c r="B371" s="279" t="s">
        <v>473</v>
      </c>
      <c r="C371" s="50" t="s">
        <v>16</v>
      </c>
      <c r="D371" s="50" t="s">
        <v>23</v>
      </c>
      <c r="E371" s="51" t="s">
        <v>263</v>
      </c>
      <c r="F371" s="51">
        <v>200</v>
      </c>
      <c r="G371" s="51">
        <v>2</v>
      </c>
      <c r="H371" s="51" t="s">
        <v>461</v>
      </c>
      <c r="I371" s="97">
        <v>10</v>
      </c>
      <c r="J371" s="52">
        <f t="shared" si="88"/>
        <v>7814.64</v>
      </c>
      <c r="K371" s="53">
        <f t="shared" si="89"/>
        <v>781.46400000000006</v>
      </c>
      <c r="L371" s="54">
        <v>651.22</v>
      </c>
      <c r="M371" s="117"/>
      <c r="N371" s="53">
        <v>720.85355335188251</v>
      </c>
      <c r="O371" s="54">
        <v>600.71129445990209</v>
      </c>
      <c r="P371" s="122">
        <f t="shared" si="79"/>
        <v>8.408149806057863E-2</v>
      </c>
      <c r="Q371" s="147"/>
    </row>
    <row r="372" spans="1:17" x14ac:dyDescent="0.3">
      <c r="A372" s="75">
        <v>477148</v>
      </c>
      <c r="B372" s="279" t="s">
        <v>474</v>
      </c>
      <c r="C372" s="50" t="s">
        <v>16</v>
      </c>
      <c r="D372" s="50" t="s">
        <v>23</v>
      </c>
      <c r="E372" s="51" t="s">
        <v>20</v>
      </c>
      <c r="F372" s="51">
        <v>200</v>
      </c>
      <c r="G372" s="51">
        <v>2</v>
      </c>
      <c r="H372" s="51" t="s">
        <v>461</v>
      </c>
      <c r="I372" s="97">
        <v>10</v>
      </c>
      <c r="J372" s="52">
        <f t="shared" si="88"/>
        <v>7814.64</v>
      </c>
      <c r="K372" s="53">
        <f t="shared" si="89"/>
        <v>781.46400000000006</v>
      </c>
      <c r="L372" s="54">
        <v>651.22</v>
      </c>
      <c r="M372" s="117"/>
      <c r="N372" s="53">
        <v>720.85355335188251</v>
      </c>
      <c r="O372" s="54">
        <v>600.71129445990209</v>
      </c>
      <c r="P372" s="122">
        <f t="shared" si="79"/>
        <v>8.408149806057863E-2</v>
      </c>
      <c r="Q372" s="147"/>
    </row>
    <row r="373" spans="1:17" x14ac:dyDescent="0.25">
      <c r="A373" s="34" t="s">
        <v>270</v>
      </c>
      <c r="B373" s="79"/>
      <c r="C373" s="98"/>
      <c r="D373" s="98"/>
      <c r="E373" s="98"/>
      <c r="F373" s="98"/>
      <c r="G373" s="98"/>
      <c r="H373" s="98"/>
      <c r="I373" s="98"/>
      <c r="J373" s="58"/>
      <c r="K373" s="58"/>
      <c r="L373" s="59"/>
      <c r="M373" s="118"/>
      <c r="N373" s="58"/>
      <c r="O373" s="59"/>
      <c r="P373" s="122"/>
      <c r="Q373" s="147"/>
    </row>
    <row r="374" spans="1:17" s="38" customFormat="1" x14ac:dyDescent="0.3">
      <c r="A374" s="75">
        <v>477534</v>
      </c>
      <c r="B374" s="279" t="s">
        <v>475</v>
      </c>
      <c r="C374" s="50" t="s">
        <v>16</v>
      </c>
      <c r="D374" s="50" t="s">
        <v>23</v>
      </c>
      <c r="E374" s="51" t="s">
        <v>19</v>
      </c>
      <c r="F374" s="51">
        <v>200</v>
      </c>
      <c r="G374" s="51">
        <v>2</v>
      </c>
      <c r="H374" s="51" t="s">
        <v>453</v>
      </c>
      <c r="I374" s="50">
        <v>12</v>
      </c>
      <c r="J374" s="52">
        <f t="shared" ref="J374:J380" si="90">K374*I374</f>
        <v>5679.9359999999997</v>
      </c>
      <c r="K374" s="53">
        <f t="shared" si="89"/>
        <v>473.32799999999997</v>
      </c>
      <c r="L374" s="54">
        <v>394.44</v>
      </c>
      <c r="M374" s="117"/>
      <c r="N374" s="53">
        <v>414.16941017346045</v>
      </c>
      <c r="O374" s="54">
        <v>345.1411751445504</v>
      </c>
      <c r="P374" s="122">
        <f t="shared" si="79"/>
        <v>0.14283669525898346</v>
      </c>
      <c r="Q374" s="147"/>
    </row>
    <row r="375" spans="1:17" x14ac:dyDescent="0.25">
      <c r="A375" s="75">
        <v>509517</v>
      </c>
      <c r="B375" s="39" t="s">
        <v>271</v>
      </c>
      <c r="C375" s="50" t="s">
        <v>16</v>
      </c>
      <c r="D375" s="50" t="s">
        <v>28</v>
      </c>
      <c r="E375" s="51" t="s">
        <v>19</v>
      </c>
      <c r="F375" s="51">
        <v>500</v>
      </c>
      <c r="G375" s="51">
        <v>1</v>
      </c>
      <c r="H375" s="51" t="s">
        <v>453</v>
      </c>
      <c r="I375" s="50">
        <v>5</v>
      </c>
      <c r="J375" s="52">
        <f t="shared" si="90"/>
        <v>2747.8199999999997</v>
      </c>
      <c r="K375" s="53">
        <f t="shared" si="89"/>
        <v>549.56399999999996</v>
      </c>
      <c r="L375" s="54">
        <v>457.97</v>
      </c>
      <c r="M375" s="117"/>
      <c r="N375" s="53">
        <v>469.88161433912177</v>
      </c>
      <c r="O375" s="54">
        <v>391.56801194926817</v>
      </c>
      <c r="P375" s="122">
        <f t="shared" si="79"/>
        <v>0.16957970524756472</v>
      </c>
      <c r="Q375" s="147"/>
    </row>
    <row r="376" spans="1:17" s="38" customFormat="1" x14ac:dyDescent="0.25">
      <c r="A376" s="75">
        <v>509300</v>
      </c>
      <c r="B376" s="39" t="s">
        <v>476</v>
      </c>
      <c r="C376" s="50" t="s">
        <v>16</v>
      </c>
      <c r="D376" s="50" t="s">
        <v>28</v>
      </c>
      <c r="E376" s="51" t="s">
        <v>19</v>
      </c>
      <c r="F376" s="51">
        <v>500</v>
      </c>
      <c r="G376" s="51">
        <v>1</v>
      </c>
      <c r="H376" s="51" t="s">
        <v>272</v>
      </c>
      <c r="I376" s="51">
        <v>8</v>
      </c>
      <c r="J376" s="52">
        <f t="shared" si="90"/>
        <v>7369.92</v>
      </c>
      <c r="K376" s="53">
        <f t="shared" si="89"/>
        <v>921.24</v>
      </c>
      <c r="L376" s="54">
        <v>767.7</v>
      </c>
      <c r="M376" s="117"/>
      <c r="N376" s="53">
        <v>787.58510548007223</v>
      </c>
      <c r="O376" s="54">
        <v>656.32092123339351</v>
      </c>
      <c r="P376" s="122">
        <f t="shared" si="79"/>
        <v>0.16970216118861026</v>
      </c>
      <c r="Q376" s="147"/>
    </row>
    <row r="377" spans="1:17" s="38" customFormat="1" x14ac:dyDescent="0.3">
      <c r="A377" s="75">
        <v>477149</v>
      </c>
      <c r="B377" s="279" t="s">
        <v>476</v>
      </c>
      <c r="C377" s="50" t="s">
        <v>16</v>
      </c>
      <c r="D377" s="50" t="s">
        <v>23</v>
      </c>
      <c r="E377" s="51" t="s">
        <v>19</v>
      </c>
      <c r="F377" s="51">
        <v>200</v>
      </c>
      <c r="G377" s="51">
        <v>2</v>
      </c>
      <c r="H377" s="51" t="s">
        <v>461</v>
      </c>
      <c r="I377" s="50">
        <v>10</v>
      </c>
      <c r="J377" s="52">
        <f t="shared" si="90"/>
        <v>7560.5999999999995</v>
      </c>
      <c r="K377" s="53">
        <f t="shared" si="89"/>
        <v>756.06</v>
      </c>
      <c r="L377" s="54">
        <v>630.04999999999995</v>
      </c>
      <c r="M377" s="117"/>
      <c r="N377" s="53">
        <v>670.14351722013737</v>
      </c>
      <c r="O377" s="54">
        <v>558.45293101678112</v>
      </c>
      <c r="P377" s="122">
        <f t="shared" si="79"/>
        <v>0.12820609402633321</v>
      </c>
      <c r="Q377" s="147"/>
    </row>
    <row r="378" spans="1:17" s="38" customFormat="1" x14ac:dyDescent="0.3">
      <c r="A378" s="75">
        <v>477414</v>
      </c>
      <c r="B378" s="279" t="s">
        <v>476</v>
      </c>
      <c r="C378" s="50" t="s">
        <v>16</v>
      </c>
      <c r="D378" s="50" t="s">
        <v>23</v>
      </c>
      <c r="E378" s="51" t="s">
        <v>19</v>
      </c>
      <c r="F378" s="51">
        <v>150</v>
      </c>
      <c r="G378" s="51">
        <v>3</v>
      </c>
      <c r="H378" s="51" t="s">
        <v>461</v>
      </c>
      <c r="I378" s="51">
        <v>10</v>
      </c>
      <c r="J378" s="52">
        <f t="shared" si="90"/>
        <v>7115.76</v>
      </c>
      <c r="K378" s="53">
        <f t="shared" si="89"/>
        <v>711.57600000000002</v>
      </c>
      <c r="L378" s="54">
        <v>592.98</v>
      </c>
      <c r="M378" s="117"/>
      <c r="N378" s="53">
        <v>629.95989499914265</v>
      </c>
      <c r="O378" s="54">
        <v>524.96657916595223</v>
      </c>
      <c r="P378" s="122">
        <f t="shared" si="79"/>
        <v>0.12955762049101316</v>
      </c>
      <c r="Q378" s="147"/>
    </row>
    <row r="379" spans="1:17" s="38" customFormat="1" x14ac:dyDescent="0.3">
      <c r="A379" s="75">
        <v>478746</v>
      </c>
      <c r="B379" s="279" t="s">
        <v>477</v>
      </c>
      <c r="C379" s="50" t="s">
        <v>16</v>
      </c>
      <c r="D379" s="50" t="s">
        <v>23</v>
      </c>
      <c r="E379" s="51" t="s">
        <v>19</v>
      </c>
      <c r="F379" s="51">
        <v>150</v>
      </c>
      <c r="G379" s="51">
        <v>2</v>
      </c>
      <c r="H379" s="51" t="s">
        <v>213</v>
      </c>
      <c r="I379" s="50">
        <v>12</v>
      </c>
      <c r="J379" s="52">
        <f t="shared" si="90"/>
        <v>9415.7279999999992</v>
      </c>
      <c r="K379" s="53">
        <f t="shared" si="89"/>
        <v>784.64400000000001</v>
      </c>
      <c r="L379" s="54">
        <v>653.87</v>
      </c>
      <c r="M379" s="117"/>
      <c r="N379" s="53">
        <v>694.99200993868817</v>
      </c>
      <c r="O379" s="54">
        <v>579.16000828224014</v>
      </c>
      <c r="P379" s="122">
        <f t="shared" si="79"/>
        <v>0.1289971521675779</v>
      </c>
      <c r="Q379" s="147"/>
    </row>
    <row r="380" spans="1:17" s="38" customFormat="1" x14ac:dyDescent="0.25">
      <c r="A380" s="75">
        <v>477554</v>
      </c>
      <c r="B380" s="39" t="s">
        <v>478</v>
      </c>
      <c r="C380" s="50" t="s">
        <v>16</v>
      </c>
      <c r="D380" s="50" t="s">
        <v>23</v>
      </c>
      <c r="E380" s="51" t="s">
        <v>19</v>
      </c>
      <c r="F380" s="51">
        <v>150</v>
      </c>
      <c r="G380" s="51">
        <v>2</v>
      </c>
      <c r="H380" s="51" t="s">
        <v>213</v>
      </c>
      <c r="I380" s="50">
        <v>12</v>
      </c>
      <c r="J380" s="52">
        <f t="shared" si="90"/>
        <v>10178.208000000001</v>
      </c>
      <c r="K380" s="53">
        <f t="shared" si="89"/>
        <v>848.18400000000008</v>
      </c>
      <c r="L380" s="54">
        <v>706.82</v>
      </c>
      <c r="M380" s="117"/>
      <c r="N380" s="53">
        <v>750.59137073378326</v>
      </c>
      <c r="O380" s="54">
        <v>625.49280894481944</v>
      </c>
      <c r="P380" s="122">
        <f t="shared" si="79"/>
        <v>0.1300209848813072</v>
      </c>
      <c r="Q380" s="147"/>
    </row>
    <row r="381" spans="1:17" x14ac:dyDescent="0.25">
      <c r="A381" s="34" t="s">
        <v>273</v>
      </c>
      <c r="B381" s="79"/>
      <c r="C381" s="98"/>
      <c r="D381" s="98"/>
      <c r="E381" s="98"/>
      <c r="F381" s="98"/>
      <c r="G381" s="98"/>
      <c r="H381" s="98"/>
      <c r="I381" s="98"/>
      <c r="J381" s="58"/>
      <c r="K381" s="58"/>
      <c r="L381" s="59"/>
      <c r="M381" s="118"/>
      <c r="N381" s="58"/>
      <c r="O381" s="59"/>
      <c r="P381" s="122"/>
      <c r="Q381" s="147"/>
    </row>
    <row r="382" spans="1:17" x14ac:dyDescent="0.25">
      <c r="A382" s="282" t="s">
        <v>36</v>
      </c>
      <c r="B382" s="44"/>
      <c r="C382" s="45"/>
      <c r="D382" s="45"/>
      <c r="E382" s="45"/>
      <c r="F382" s="45"/>
      <c r="G382" s="45"/>
      <c r="H382" s="45"/>
      <c r="I382" s="45"/>
      <c r="J382" s="46"/>
      <c r="K382" s="47"/>
      <c r="L382" s="48"/>
      <c r="M382" s="116"/>
      <c r="N382" s="47"/>
      <c r="O382" s="48"/>
      <c r="P382" s="122"/>
      <c r="Q382" s="147"/>
    </row>
    <row r="383" spans="1:17" x14ac:dyDescent="0.3">
      <c r="A383" s="75">
        <v>271600</v>
      </c>
      <c r="B383" s="279" t="s">
        <v>274</v>
      </c>
      <c r="C383" s="50" t="s">
        <v>275</v>
      </c>
      <c r="D383" s="50"/>
      <c r="E383" s="50" t="s">
        <v>58</v>
      </c>
      <c r="F383" s="50" t="s">
        <v>16</v>
      </c>
      <c r="G383" s="50" t="s">
        <v>16</v>
      </c>
      <c r="H383" s="50" t="s">
        <v>16</v>
      </c>
      <c r="I383" s="50">
        <v>1</v>
      </c>
      <c r="J383" s="52">
        <f>K383*I383</f>
        <v>11515.548000000001</v>
      </c>
      <c r="K383" s="53">
        <f t="shared" si="89"/>
        <v>11515.548000000001</v>
      </c>
      <c r="L383" s="54">
        <v>9596.2900000000009</v>
      </c>
      <c r="M383" s="117"/>
      <c r="N383" s="53">
        <v>10190.931212606682</v>
      </c>
      <c r="O383" s="54">
        <v>8492.4426771722356</v>
      </c>
      <c r="P383" s="122">
        <f t="shared" si="79"/>
        <v>0.12997995568400111</v>
      </c>
      <c r="Q383" s="147"/>
    </row>
    <row r="384" spans="1:17" x14ac:dyDescent="0.3">
      <c r="A384" s="75">
        <v>271800</v>
      </c>
      <c r="B384" s="279" t="s">
        <v>276</v>
      </c>
      <c r="C384" s="50" t="s">
        <v>277</v>
      </c>
      <c r="D384" s="50"/>
      <c r="E384" s="50" t="s">
        <v>58</v>
      </c>
      <c r="F384" s="50" t="s">
        <v>16</v>
      </c>
      <c r="G384" s="50" t="s">
        <v>16</v>
      </c>
      <c r="H384" s="50" t="s">
        <v>16</v>
      </c>
      <c r="I384" s="50">
        <v>4</v>
      </c>
      <c r="J384" s="52">
        <f>K384*I384</f>
        <v>15553.151999999998</v>
      </c>
      <c r="K384" s="53">
        <f t="shared" si="89"/>
        <v>3888.2879999999996</v>
      </c>
      <c r="L384" s="54">
        <v>3240.24</v>
      </c>
      <c r="M384" s="117"/>
      <c r="N384" s="53">
        <v>3441.4529218806656</v>
      </c>
      <c r="O384" s="54">
        <v>2867.8774349005548</v>
      </c>
      <c r="P384" s="122">
        <f t="shared" si="79"/>
        <v>0.12983907909312609</v>
      </c>
      <c r="Q384" s="147"/>
    </row>
    <row r="385" spans="1:17" x14ac:dyDescent="0.25">
      <c r="A385" s="282" t="s">
        <v>21</v>
      </c>
      <c r="B385" s="44"/>
      <c r="C385" s="45"/>
      <c r="D385" s="45"/>
      <c r="E385" s="45"/>
      <c r="F385" s="45"/>
      <c r="G385" s="45"/>
      <c r="H385" s="45"/>
      <c r="I385" s="45"/>
      <c r="J385" s="46"/>
      <c r="K385" s="47"/>
      <c r="L385" s="48"/>
      <c r="M385" s="116"/>
      <c r="N385" s="47"/>
      <c r="O385" s="48"/>
      <c r="P385" s="122"/>
      <c r="Q385" s="147"/>
    </row>
    <row r="386" spans="1:17" ht="24.9" customHeight="1" x14ac:dyDescent="0.3">
      <c r="A386" s="75">
        <v>10935</v>
      </c>
      <c r="B386" s="279" t="s">
        <v>479</v>
      </c>
      <c r="C386" s="50" t="s">
        <v>275</v>
      </c>
      <c r="D386" s="50"/>
      <c r="E386" s="51" t="s">
        <v>19</v>
      </c>
      <c r="F386" s="51">
        <v>300</v>
      </c>
      <c r="G386" s="51">
        <v>1</v>
      </c>
      <c r="H386" s="51" t="s">
        <v>480</v>
      </c>
      <c r="I386" s="51">
        <v>24</v>
      </c>
      <c r="J386" s="52">
        <f>K386*I386</f>
        <v>9072.5759999999991</v>
      </c>
      <c r="K386" s="53">
        <f t="shared" si="89"/>
        <v>378.02399999999994</v>
      </c>
      <c r="L386" s="54">
        <v>315.02</v>
      </c>
      <c r="M386" s="117"/>
      <c r="N386" s="53">
        <v>334.68486266880006</v>
      </c>
      <c r="O386" s="54">
        <v>278.90405222400005</v>
      </c>
      <c r="P386" s="122">
        <f t="shared" si="79"/>
        <v>0.1294923737679996</v>
      </c>
      <c r="Q386" s="147"/>
    </row>
    <row r="387" spans="1:17" ht="24.9" customHeight="1" x14ac:dyDescent="0.3">
      <c r="A387" s="75">
        <v>10933</v>
      </c>
      <c r="B387" s="279" t="s">
        <v>481</v>
      </c>
      <c r="C387" s="50" t="s">
        <v>277</v>
      </c>
      <c r="D387" s="50"/>
      <c r="E387" s="51" t="s">
        <v>19</v>
      </c>
      <c r="F387" s="51">
        <v>300</v>
      </c>
      <c r="G387" s="51">
        <v>1</v>
      </c>
      <c r="H387" s="51" t="s">
        <v>482</v>
      </c>
      <c r="I387" s="51">
        <v>36</v>
      </c>
      <c r="J387" s="52">
        <f>K387*I387</f>
        <v>13265.856</v>
      </c>
      <c r="K387" s="53">
        <f t="shared" si="89"/>
        <v>368.49599999999998</v>
      </c>
      <c r="L387" s="54">
        <v>307.08</v>
      </c>
      <c r="M387" s="117"/>
      <c r="N387" s="53">
        <v>327.13335889919995</v>
      </c>
      <c r="O387" s="54">
        <v>272.61113241599998</v>
      </c>
      <c r="P387" s="122">
        <f t="shared" si="79"/>
        <v>0.1264396918736288</v>
      </c>
      <c r="Q387" s="147"/>
    </row>
    <row r="388" spans="1:17" x14ac:dyDescent="0.25">
      <c r="A388" s="34" t="s">
        <v>278</v>
      </c>
      <c r="B388" s="39"/>
      <c r="C388" s="98"/>
      <c r="D388" s="77"/>
      <c r="E388" s="35"/>
      <c r="F388" s="98"/>
      <c r="G388" s="35"/>
      <c r="H388" s="98"/>
      <c r="I388" s="35"/>
      <c r="J388" s="58"/>
      <c r="K388" s="58"/>
      <c r="L388" s="59"/>
      <c r="M388" s="118"/>
      <c r="N388" s="58"/>
      <c r="O388" s="59"/>
      <c r="P388" s="122"/>
      <c r="Q388" s="147"/>
    </row>
    <row r="389" spans="1:17" x14ac:dyDescent="0.25">
      <c r="A389" s="281" t="s">
        <v>36</v>
      </c>
      <c r="B389" s="44"/>
      <c r="C389" s="45"/>
      <c r="D389" s="45"/>
      <c r="E389" s="45"/>
      <c r="F389" s="45"/>
      <c r="G389" s="45"/>
      <c r="H389" s="45"/>
      <c r="I389" s="45"/>
      <c r="J389" s="46"/>
      <c r="K389" s="47"/>
      <c r="L389" s="48"/>
      <c r="M389" s="116"/>
      <c r="N389" s="47"/>
      <c r="O389" s="48"/>
      <c r="P389" s="122"/>
      <c r="Q389" s="147"/>
    </row>
    <row r="390" spans="1:17" s="38" customFormat="1" x14ac:dyDescent="0.3">
      <c r="A390" s="49">
        <v>272213</v>
      </c>
      <c r="B390" s="279" t="s">
        <v>279</v>
      </c>
      <c r="C390" s="50" t="s">
        <v>280</v>
      </c>
      <c r="D390" s="50"/>
      <c r="E390" s="50" t="s">
        <v>58</v>
      </c>
      <c r="F390" s="50" t="s">
        <v>16</v>
      </c>
      <c r="G390" s="50" t="s">
        <v>16</v>
      </c>
      <c r="H390" s="50" t="s">
        <v>281</v>
      </c>
      <c r="I390" s="50">
        <v>1</v>
      </c>
      <c r="J390" s="52">
        <f t="shared" ref="J390:J394" si="91">K390*I390</f>
        <v>6559.8959999999997</v>
      </c>
      <c r="K390" s="53">
        <f t="shared" si="89"/>
        <v>6559.8959999999997</v>
      </c>
      <c r="L390" s="54">
        <v>5466.58</v>
      </c>
      <c r="M390" s="117"/>
      <c r="N390" s="53">
        <v>5654.9254371395918</v>
      </c>
      <c r="O390" s="54">
        <v>4712.4378642829934</v>
      </c>
      <c r="P390" s="122">
        <f t="shared" si="79"/>
        <v>0.16003227149855492</v>
      </c>
      <c r="Q390" s="147"/>
    </row>
    <row r="391" spans="1:17" s="38" customFormat="1" x14ac:dyDescent="0.3">
      <c r="A391" s="49">
        <v>272513</v>
      </c>
      <c r="B391" s="279" t="s">
        <v>282</v>
      </c>
      <c r="C391" s="50" t="s">
        <v>280</v>
      </c>
      <c r="D391" s="50"/>
      <c r="E391" s="50" t="s">
        <v>58</v>
      </c>
      <c r="F391" s="50" t="s">
        <v>16</v>
      </c>
      <c r="G391" s="50" t="s">
        <v>16</v>
      </c>
      <c r="H391" s="50" t="s">
        <v>283</v>
      </c>
      <c r="I391" s="50">
        <v>1</v>
      </c>
      <c r="J391" s="52">
        <f t="shared" si="91"/>
        <v>4180.5479999999998</v>
      </c>
      <c r="K391" s="53">
        <f t="shared" si="89"/>
        <v>4180.5479999999998</v>
      </c>
      <c r="L391" s="54">
        <v>3483.79</v>
      </c>
      <c r="M391" s="117"/>
      <c r="N391" s="53">
        <v>3571.8504618873408</v>
      </c>
      <c r="O391" s="54">
        <v>2976.5420515727842</v>
      </c>
      <c r="P391" s="122">
        <f t="shared" si="79"/>
        <v>0.17041517964081487</v>
      </c>
      <c r="Q391" s="147"/>
    </row>
    <row r="392" spans="1:17" s="38" customFormat="1" x14ac:dyDescent="0.3">
      <c r="A392" s="49">
        <v>272613</v>
      </c>
      <c r="B392" s="279" t="s">
        <v>284</v>
      </c>
      <c r="C392" s="50" t="s">
        <v>280</v>
      </c>
      <c r="D392" s="50"/>
      <c r="E392" s="50" t="s">
        <v>58</v>
      </c>
      <c r="F392" s="50" t="s">
        <v>16</v>
      </c>
      <c r="G392" s="50" t="s">
        <v>16</v>
      </c>
      <c r="H392" s="50" t="s">
        <v>285</v>
      </c>
      <c r="I392" s="50">
        <v>4</v>
      </c>
      <c r="J392" s="52">
        <f t="shared" si="91"/>
        <v>9568.2240000000002</v>
      </c>
      <c r="K392" s="53">
        <f t="shared" si="89"/>
        <v>2392.056</v>
      </c>
      <c r="L392" s="54">
        <v>1993.38</v>
      </c>
      <c r="M392" s="117"/>
      <c r="N392" s="53">
        <v>2117.6322332008772</v>
      </c>
      <c r="O392" s="54">
        <v>1764.6935276673976</v>
      </c>
      <c r="P392" s="122">
        <f t="shared" si="79"/>
        <v>0.12958990824592864</v>
      </c>
      <c r="Q392" s="147"/>
    </row>
    <row r="393" spans="1:17" s="38" customFormat="1" x14ac:dyDescent="0.3">
      <c r="A393" s="49">
        <v>272611</v>
      </c>
      <c r="B393" s="279" t="s">
        <v>284</v>
      </c>
      <c r="C393" s="50" t="s">
        <v>280</v>
      </c>
      <c r="D393" s="50"/>
      <c r="E393" s="50" t="s">
        <v>20</v>
      </c>
      <c r="F393" s="50" t="s">
        <v>16</v>
      </c>
      <c r="G393" s="50" t="s">
        <v>16</v>
      </c>
      <c r="H393" s="50" t="s">
        <v>285</v>
      </c>
      <c r="I393" s="50">
        <v>4</v>
      </c>
      <c r="J393" s="52">
        <f t="shared" si="91"/>
        <v>9568.2240000000002</v>
      </c>
      <c r="K393" s="53">
        <f t="shared" si="89"/>
        <v>2392.056</v>
      </c>
      <c r="L393" s="54">
        <v>1993.38</v>
      </c>
      <c r="M393" s="117"/>
      <c r="N393" s="53">
        <v>2117.6322332008772</v>
      </c>
      <c r="O393" s="54">
        <v>1764.6935276673976</v>
      </c>
      <c r="P393" s="122">
        <f t="shared" si="79"/>
        <v>0.12958990824592864</v>
      </c>
      <c r="Q393" s="147"/>
    </row>
    <row r="394" spans="1:17" s="38" customFormat="1" x14ac:dyDescent="0.3">
      <c r="A394" s="49">
        <v>272612</v>
      </c>
      <c r="B394" s="279" t="s">
        <v>286</v>
      </c>
      <c r="C394" s="50" t="s">
        <v>280</v>
      </c>
      <c r="D394" s="50"/>
      <c r="E394" s="50" t="s">
        <v>167</v>
      </c>
      <c r="F394" s="50" t="s">
        <v>16</v>
      </c>
      <c r="G394" s="50" t="s">
        <v>16</v>
      </c>
      <c r="H394" s="50" t="s">
        <v>287</v>
      </c>
      <c r="I394" s="50">
        <v>4</v>
      </c>
      <c r="J394" s="52">
        <f t="shared" si="91"/>
        <v>9568.2240000000002</v>
      </c>
      <c r="K394" s="53">
        <f t="shared" si="89"/>
        <v>2392.056</v>
      </c>
      <c r="L394" s="54">
        <v>1993.38</v>
      </c>
      <c r="M394" s="117"/>
      <c r="N394" s="53">
        <v>2117.6322332008772</v>
      </c>
      <c r="O394" s="54">
        <v>1764.6935276673976</v>
      </c>
      <c r="P394" s="122">
        <f t="shared" si="79"/>
        <v>0.12958990824592864</v>
      </c>
      <c r="Q394" s="147"/>
    </row>
    <row r="395" spans="1:17" s="38" customFormat="1" x14ac:dyDescent="0.3">
      <c r="A395" s="49">
        <v>273002</v>
      </c>
      <c r="B395" s="279" t="s">
        <v>286</v>
      </c>
      <c r="C395" s="50" t="s">
        <v>280</v>
      </c>
      <c r="D395" s="50"/>
      <c r="E395" s="50" t="s">
        <v>288</v>
      </c>
      <c r="F395" s="50" t="s">
        <v>16</v>
      </c>
      <c r="G395" s="50" t="s">
        <v>16</v>
      </c>
      <c r="H395" s="50" t="s">
        <v>289</v>
      </c>
      <c r="I395" s="50">
        <v>1</v>
      </c>
      <c r="J395" s="52">
        <v>4386.76</v>
      </c>
      <c r="K395" s="53">
        <f t="shared" si="89"/>
        <v>6054.8040000000001</v>
      </c>
      <c r="L395" s="54">
        <v>5045.67</v>
      </c>
      <c r="M395" s="117"/>
      <c r="N395" s="53">
        <v>5312.1158576640009</v>
      </c>
      <c r="O395" s="54">
        <v>4426.7632147200011</v>
      </c>
      <c r="P395" s="122">
        <f t="shared" si="79"/>
        <v>0.13981023046861707</v>
      </c>
      <c r="Q395" s="147"/>
    </row>
    <row r="396" spans="1:17" x14ac:dyDescent="0.25">
      <c r="A396" s="282" t="s">
        <v>21</v>
      </c>
      <c r="B396" s="44"/>
      <c r="C396" s="45"/>
      <c r="D396" s="45"/>
      <c r="E396" s="45"/>
      <c r="F396" s="45"/>
      <c r="G396" s="45"/>
      <c r="H396" s="45"/>
      <c r="I396" s="45"/>
      <c r="J396" s="46"/>
      <c r="K396" s="47"/>
      <c r="L396" s="48"/>
      <c r="M396" s="116"/>
      <c r="N396" s="47"/>
      <c r="O396" s="48"/>
      <c r="P396" s="122"/>
      <c r="Q396" s="147"/>
    </row>
    <row r="397" spans="1:17" s="101" customFormat="1" ht="24.9" customHeight="1" x14ac:dyDescent="0.3">
      <c r="A397" s="99">
        <v>15850</v>
      </c>
      <c r="B397" s="279" t="s">
        <v>483</v>
      </c>
      <c r="C397" s="97" t="s">
        <v>280</v>
      </c>
      <c r="D397" s="50"/>
      <c r="E397" s="50" t="s">
        <v>19</v>
      </c>
      <c r="F397" s="100">
        <v>200</v>
      </c>
      <c r="G397" s="100">
        <v>2</v>
      </c>
      <c r="H397" s="50" t="s">
        <v>484</v>
      </c>
      <c r="I397" s="51" t="s">
        <v>485</v>
      </c>
      <c r="J397" s="52">
        <f>K397*40</f>
        <v>9631.775999999998</v>
      </c>
      <c r="K397" s="53">
        <f t="shared" si="89"/>
        <v>240.79439999999997</v>
      </c>
      <c r="L397" s="54">
        <v>200.66199999999998</v>
      </c>
      <c r="M397" s="117"/>
      <c r="N397" s="53">
        <v>206.50183781748385</v>
      </c>
      <c r="O397" s="54">
        <v>172.08486484790322</v>
      </c>
      <c r="P397" s="122">
        <f t="shared" si="79"/>
        <v>0.1660641984834319</v>
      </c>
      <c r="Q397" s="147"/>
    </row>
    <row r="398" spans="1:17" s="38" customFormat="1" ht="26" x14ac:dyDescent="0.25">
      <c r="A398" s="49">
        <v>18960</v>
      </c>
      <c r="B398" s="79" t="s">
        <v>291</v>
      </c>
      <c r="C398" s="50" t="s">
        <v>280</v>
      </c>
      <c r="D398" s="50"/>
      <c r="E398" s="50" t="s">
        <v>264</v>
      </c>
      <c r="F398" s="50">
        <v>200</v>
      </c>
      <c r="G398" s="50">
        <v>2</v>
      </c>
      <c r="H398" s="50" t="s">
        <v>290</v>
      </c>
      <c r="I398" s="50">
        <v>8</v>
      </c>
      <c r="J398" s="52">
        <v>7622.96</v>
      </c>
      <c r="K398" s="53">
        <f t="shared" si="89"/>
        <v>1429.5119999999999</v>
      </c>
      <c r="L398" s="54">
        <v>1191.26</v>
      </c>
      <c r="M398" s="117"/>
      <c r="N398" s="53">
        <v>1221.7496094720002</v>
      </c>
      <c r="O398" s="54">
        <v>1018.1246745600002</v>
      </c>
      <c r="P398" s="122">
        <f t="shared" si="79"/>
        <v>0.17005316712790908</v>
      </c>
      <c r="Q398" s="147"/>
    </row>
    <row r="399" spans="1:17" s="38" customFormat="1" ht="26" x14ac:dyDescent="0.25">
      <c r="A399" s="49">
        <v>18963</v>
      </c>
      <c r="B399" s="79" t="s">
        <v>292</v>
      </c>
      <c r="C399" s="50" t="s">
        <v>280</v>
      </c>
      <c r="D399" s="50"/>
      <c r="E399" s="50" t="s">
        <v>219</v>
      </c>
      <c r="F399" s="50">
        <v>200</v>
      </c>
      <c r="G399" s="50">
        <v>2</v>
      </c>
      <c r="H399" s="50" t="s">
        <v>290</v>
      </c>
      <c r="I399" s="50">
        <v>8</v>
      </c>
      <c r="J399" s="52">
        <v>7622.96</v>
      </c>
      <c r="K399" s="53">
        <f t="shared" si="89"/>
        <v>1429.5119999999999</v>
      </c>
      <c r="L399" s="54">
        <v>1191.26</v>
      </c>
      <c r="M399" s="117"/>
      <c r="N399" s="53">
        <v>1221.7496094720002</v>
      </c>
      <c r="O399" s="54">
        <v>1018.1246745600002</v>
      </c>
      <c r="P399" s="122">
        <f t="shared" si="79"/>
        <v>0.17005316712790908</v>
      </c>
      <c r="Q399" s="147"/>
    </row>
    <row r="400" spans="1:17" s="101" customFormat="1" ht="24.9" customHeight="1" x14ac:dyDescent="0.3">
      <c r="A400" s="99">
        <v>10840</v>
      </c>
      <c r="B400" s="279" t="s">
        <v>486</v>
      </c>
      <c r="C400" s="97" t="s">
        <v>280</v>
      </c>
      <c r="D400" s="97"/>
      <c r="E400" s="97" t="s">
        <v>19</v>
      </c>
      <c r="F400" s="100">
        <v>225</v>
      </c>
      <c r="G400" s="100">
        <v>1</v>
      </c>
      <c r="H400" s="50" t="s">
        <v>487</v>
      </c>
      <c r="I400" s="51" t="s">
        <v>485</v>
      </c>
      <c r="J400" s="52">
        <f>K400*40</f>
        <v>9987.5519999999979</v>
      </c>
      <c r="K400" s="53">
        <f t="shared" si="89"/>
        <v>249.68879999999996</v>
      </c>
      <c r="L400" s="54">
        <v>208.07399999999998</v>
      </c>
      <c r="M400" s="117"/>
      <c r="N400" s="53">
        <v>215.37363459289497</v>
      </c>
      <c r="O400" s="54">
        <v>179.47802882741249</v>
      </c>
      <c r="P400" s="122">
        <f t="shared" si="79"/>
        <v>0.1593285337454069</v>
      </c>
      <c r="Q400" s="147"/>
    </row>
    <row r="401" spans="1:17" s="101" customFormat="1" ht="24.9" customHeight="1" x14ac:dyDescent="0.3">
      <c r="A401" s="99">
        <v>12840</v>
      </c>
      <c r="B401" s="279" t="s">
        <v>293</v>
      </c>
      <c r="C401" s="97" t="s">
        <v>280</v>
      </c>
      <c r="D401" s="97" t="s">
        <v>23</v>
      </c>
      <c r="E401" s="97" t="s">
        <v>294</v>
      </c>
      <c r="F401" s="100">
        <v>225</v>
      </c>
      <c r="G401" s="100">
        <v>1</v>
      </c>
      <c r="H401" s="50" t="s">
        <v>487</v>
      </c>
      <c r="I401" s="51" t="s">
        <v>485</v>
      </c>
      <c r="J401" s="52">
        <f>K401*40</f>
        <v>9631.775999999998</v>
      </c>
      <c r="K401" s="53">
        <f t="shared" si="89"/>
        <v>240.79439999999997</v>
      </c>
      <c r="L401" s="54">
        <v>200.66199999999998</v>
      </c>
      <c r="M401" s="117"/>
      <c r="N401" s="53">
        <v>207.72778610191926</v>
      </c>
      <c r="O401" s="54">
        <v>173.10648841826605</v>
      </c>
      <c r="P401" s="122">
        <f t="shared" si="79"/>
        <v>0.15918243061550252</v>
      </c>
      <c r="Q401" s="147"/>
    </row>
    <row r="402" spans="1:17" x14ac:dyDescent="0.25">
      <c r="A402" s="34" t="s">
        <v>295</v>
      </c>
      <c r="B402" s="39"/>
      <c r="C402" s="98"/>
      <c r="D402" s="77"/>
      <c r="E402" s="35"/>
      <c r="F402" s="98"/>
      <c r="G402" s="35"/>
      <c r="H402" s="98"/>
      <c r="I402" s="35"/>
      <c r="J402" s="58"/>
      <c r="K402" s="58"/>
      <c r="L402" s="59"/>
      <c r="M402" s="118"/>
      <c r="N402" s="58"/>
      <c r="O402" s="59"/>
      <c r="P402" s="122"/>
      <c r="Q402" s="147"/>
    </row>
    <row r="403" spans="1:17" x14ac:dyDescent="0.25">
      <c r="A403" s="281" t="s">
        <v>21</v>
      </c>
      <c r="B403" s="44"/>
      <c r="C403" s="45"/>
      <c r="D403" s="45"/>
      <c r="E403" s="45"/>
      <c r="F403" s="45"/>
      <c r="G403" s="45"/>
      <c r="H403" s="45"/>
      <c r="I403" s="45"/>
      <c r="J403" s="46"/>
      <c r="K403" s="47"/>
      <c r="L403" s="48"/>
      <c r="M403" s="116"/>
      <c r="N403" s="47"/>
      <c r="O403" s="48"/>
      <c r="P403" s="122"/>
      <c r="Q403" s="147"/>
    </row>
    <row r="404" spans="1:17" x14ac:dyDescent="0.25">
      <c r="A404" s="75">
        <v>477687</v>
      </c>
      <c r="B404" s="39" t="s">
        <v>295</v>
      </c>
      <c r="C404" s="50" t="s">
        <v>296</v>
      </c>
      <c r="D404" s="50" t="s">
        <v>22</v>
      </c>
      <c r="E404" s="51" t="s">
        <v>19</v>
      </c>
      <c r="F404" s="51">
        <v>200</v>
      </c>
      <c r="G404" s="51">
        <v>2</v>
      </c>
      <c r="H404" s="51" t="s">
        <v>488</v>
      </c>
      <c r="I404" s="50">
        <v>40</v>
      </c>
      <c r="J404" s="52">
        <f>K404*I404</f>
        <v>9657.119999999999</v>
      </c>
      <c r="K404" s="53">
        <f t="shared" si="89"/>
        <v>241.428</v>
      </c>
      <c r="L404" s="54">
        <v>201.19</v>
      </c>
      <c r="M404" s="117"/>
      <c r="N404" s="53">
        <v>206.50578539028484</v>
      </c>
      <c r="O404" s="54">
        <v>172.08815449190405</v>
      </c>
      <c r="P404" s="122">
        <f t="shared" ref="P404:P446" si="92">K404/N404-1</f>
        <v>0.16911010286570938</v>
      </c>
      <c r="Q404" s="147"/>
    </row>
    <row r="405" spans="1:17" x14ac:dyDescent="0.25">
      <c r="A405" s="34" t="s">
        <v>297</v>
      </c>
      <c r="B405" s="39"/>
      <c r="C405" s="98"/>
      <c r="D405" s="77"/>
      <c r="E405" s="35"/>
      <c r="F405" s="98"/>
      <c r="G405" s="35"/>
      <c r="H405" s="98"/>
      <c r="I405" s="35"/>
      <c r="J405" s="58"/>
      <c r="K405" s="58"/>
      <c r="L405" s="59"/>
      <c r="M405" s="118"/>
      <c r="N405" s="58"/>
      <c r="O405" s="59"/>
      <c r="P405" s="122"/>
      <c r="Q405" s="147"/>
    </row>
    <row r="406" spans="1:17" x14ac:dyDescent="0.25">
      <c r="A406" s="280" t="s">
        <v>14</v>
      </c>
      <c r="B406" s="44"/>
      <c r="C406" s="45"/>
      <c r="D406" s="45"/>
      <c r="E406" s="45"/>
      <c r="F406" s="45"/>
      <c r="G406" s="45"/>
      <c r="H406" s="45"/>
      <c r="I406" s="45"/>
      <c r="J406" s="46"/>
      <c r="K406" s="47"/>
      <c r="L406" s="48"/>
      <c r="M406" s="116"/>
      <c r="N406" s="47"/>
      <c r="O406" s="48"/>
      <c r="P406" s="122"/>
      <c r="Q406" s="147"/>
    </row>
    <row r="407" spans="1:17" x14ac:dyDescent="0.3">
      <c r="A407" s="75">
        <v>272900</v>
      </c>
      <c r="B407" s="279" t="s">
        <v>298</v>
      </c>
      <c r="C407" s="50" t="s">
        <v>299</v>
      </c>
      <c r="D407" s="50"/>
      <c r="E407" s="51" t="s">
        <v>20</v>
      </c>
      <c r="F407" s="51"/>
      <c r="G407" s="51"/>
      <c r="H407" s="51"/>
      <c r="I407" s="50"/>
      <c r="J407" s="52">
        <f>K407*1</f>
        <v>3831.1080000000002</v>
      </c>
      <c r="K407" s="53">
        <f t="shared" si="89"/>
        <v>3831.1080000000002</v>
      </c>
      <c r="L407" s="54">
        <v>3192.59</v>
      </c>
      <c r="M407" s="117"/>
      <c r="N407" s="53">
        <v>3390.5118746048261</v>
      </c>
      <c r="O407" s="54">
        <v>2825.4265621706886</v>
      </c>
      <c r="P407" s="122">
        <f t="shared" si="92"/>
        <v>0.12994973670355514</v>
      </c>
      <c r="Q407" s="147"/>
    </row>
    <row r="408" spans="1:17" x14ac:dyDescent="0.3">
      <c r="A408" s="75">
        <v>272901</v>
      </c>
      <c r="B408" s="279" t="s">
        <v>300</v>
      </c>
      <c r="C408" s="50" t="s">
        <v>299</v>
      </c>
      <c r="D408" s="50"/>
      <c r="E408" s="51" t="s">
        <v>20</v>
      </c>
      <c r="F408" s="51"/>
      <c r="G408" s="51"/>
      <c r="H408" s="51"/>
      <c r="I408" s="50"/>
      <c r="J408" s="52">
        <f t="shared" ref="J408:J410" si="93">K408*1</f>
        <v>6410.5919999999996</v>
      </c>
      <c r="K408" s="53">
        <f t="shared" si="89"/>
        <v>6410.5919999999996</v>
      </c>
      <c r="L408" s="54">
        <v>5342.16</v>
      </c>
      <c r="M408" s="117"/>
      <c r="N408" s="53">
        <v>5673.7077110090513</v>
      </c>
      <c r="O408" s="54">
        <v>4728.0897591742096</v>
      </c>
      <c r="P408" s="122">
        <f t="shared" si="92"/>
        <v>0.12987702689744229</v>
      </c>
      <c r="Q408" s="147"/>
    </row>
    <row r="409" spans="1:17" ht="26" x14ac:dyDescent="0.25">
      <c r="A409" s="75">
        <v>962900</v>
      </c>
      <c r="B409" s="39" t="s">
        <v>301</v>
      </c>
      <c r="C409" s="50" t="s">
        <v>299</v>
      </c>
      <c r="D409" s="50"/>
      <c r="E409" s="51" t="s">
        <v>20</v>
      </c>
      <c r="F409" s="51"/>
      <c r="G409" s="51"/>
      <c r="H409" s="51"/>
      <c r="I409" s="50"/>
      <c r="J409" s="52">
        <f t="shared" si="93"/>
        <v>5171.6759999999995</v>
      </c>
      <c r="K409" s="53">
        <f t="shared" si="89"/>
        <v>5171.6759999999995</v>
      </c>
      <c r="L409" s="54">
        <v>4309.7299999999996</v>
      </c>
      <c r="M409" s="117"/>
      <c r="N409" s="53">
        <v>4575.9842214701112</v>
      </c>
      <c r="O409" s="54">
        <v>3813.3201845584258</v>
      </c>
      <c r="P409" s="122">
        <f t="shared" si="92"/>
        <v>0.13017784802118748</v>
      </c>
      <c r="Q409" s="147"/>
    </row>
    <row r="410" spans="1:17" ht="26" x14ac:dyDescent="0.25">
      <c r="A410" s="75">
        <v>962901</v>
      </c>
      <c r="B410" s="39" t="s">
        <v>302</v>
      </c>
      <c r="C410" s="50" t="s">
        <v>299</v>
      </c>
      <c r="D410" s="50"/>
      <c r="E410" s="51" t="s">
        <v>20</v>
      </c>
      <c r="F410" s="51"/>
      <c r="G410" s="51"/>
      <c r="H410" s="51"/>
      <c r="I410" s="50"/>
      <c r="J410" s="52">
        <f t="shared" si="93"/>
        <v>8532.6239999999998</v>
      </c>
      <c r="K410" s="53">
        <f t="shared" si="89"/>
        <v>8532.6239999999998</v>
      </c>
      <c r="L410" s="54">
        <v>7110.52</v>
      </c>
      <c r="M410" s="117"/>
      <c r="N410" s="53">
        <v>7551.3698462990815</v>
      </c>
      <c r="O410" s="54">
        <v>6292.8082052492346</v>
      </c>
      <c r="P410" s="122">
        <f t="shared" si="92"/>
        <v>0.12994386100448119</v>
      </c>
      <c r="Q410" s="147"/>
    </row>
    <row r="411" spans="1:17" x14ac:dyDescent="0.25">
      <c r="A411" s="43" t="s">
        <v>21</v>
      </c>
      <c r="B411" s="44"/>
      <c r="C411" s="45"/>
      <c r="D411" s="45"/>
      <c r="E411" s="45"/>
      <c r="F411" s="45"/>
      <c r="G411" s="45"/>
      <c r="H411" s="45"/>
      <c r="I411" s="45"/>
      <c r="J411" s="46"/>
      <c r="K411" s="47"/>
      <c r="L411" s="48"/>
      <c r="M411" s="116"/>
      <c r="N411" s="47"/>
      <c r="O411" s="48"/>
      <c r="P411" s="122"/>
      <c r="Q411" s="147"/>
    </row>
    <row r="412" spans="1:17" x14ac:dyDescent="0.3">
      <c r="A412" s="75">
        <v>15830</v>
      </c>
      <c r="B412" s="279" t="s">
        <v>303</v>
      </c>
      <c r="C412" s="50" t="s">
        <v>299</v>
      </c>
      <c r="D412" s="50" t="s">
        <v>23</v>
      </c>
      <c r="E412" s="51" t="s">
        <v>19</v>
      </c>
      <c r="F412" s="51">
        <v>120</v>
      </c>
      <c r="G412" s="51">
        <v>2</v>
      </c>
      <c r="H412" s="51" t="s">
        <v>484</v>
      </c>
      <c r="I412" s="50">
        <v>6</v>
      </c>
      <c r="J412" s="52">
        <f>K412*36</f>
        <v>3792.96</v>
      </c>
      <c r="K412" s="53">
        <f t="shared" si="89"/>
        <v>105.36</v>
      </c>
      <c r="L412" s="54">
        <v>87.8</v>
      </c>
      <c r="M412" s="117"/>
      <c r="N412" s="53">
        <v>89.947506934656019</v>
      </c>
      <c r="O412" s="54">
        <v>74.956255778880021</v>
      </c>
      <c r="P412" s="122">
        <f t="shared" si="92"/>
        <v>0.17134986383269823</v>
      </c>
      <c r="Q412" s="147"/>
    </row>
    <row r="413" spans="1:17" x14ac:dyDescent="0.3">
      <c r="A413" s="75">
        <v>12830</v>
      </c>
      <c r="B413" s="279" t="s">
        <v>304</v>
      </c>
      <c r="C413" s="50" t="s">
        <v>299</v>
      </c>
      <c r="D413" s="50" t="s">
        <v>23</v>
      </c>
      <c r="E413" s="51" t="s">
        <v>294</v>
      </c>
      <c r="F413" s="51">
        <v>120</v>
      </c>
      <c r="G413" s="51">
        <v>2</v>
      </c>
      <c r="H413" s="51" t="s">
        <v>489</v>
      </c>
      <c r="I413" s="50">
        <v>6</v>
      </c>
      <c r="J413" s="52">
        <f>K413*36</f>
        <v>3468.96</v>
      </c>
      <c r="K413" s="53">
        <f t="shared" si="89"/>
        <v>96.36</v>
      </c>
      <c r="L413" s="54">
        <v>80.3</v>
      </c>
      <c r="M413" s="117"/>
      <c r="N413" s="53">
        <v>82.218809829365</v>
      </c>
      <c r="O413" s="54">
        <v>68.515674857804171</v>
      </c>
      <c r="P413" s="122">
        <f t="shared" si="92"/>
        <v>0.17199458615350061</v>
      </c>
      <c r="Q413" s="147"/>
    </row>
    <row r="414" spans="1:17" x14ac:dyDescent="0.3">
      <c r="A414" s="278" t="s">
        <v>305</v>
      </c>
      <c r="B414" s="39"/>
      <c r="C414" s="98"/>
      <c r="D414" s="77"/>
      <c r="E414" s="35"/>
      <c r="F414" s="98"/>
      <c r="G414" s="35"/>
      <c r="H414" s="98"/>
      <c r="I414" s="35"/>
      <c r="J414" s="52"/>
      <c r="K414" s="53"/>
      <c r="L414" s="54"/>
      <c r="M414" s="117"/>
      <c r="N414" s="53"/>
      <c r="O414" s="54"/>
      <c r="P414" s="122"/>
      <c r="Q414" s="147"/>
    </row>
    <row r="415" spans="1:17" x14ac:dyDescent="0.3">
      <c r="A415" s="75">
        <v>474474</v>
      </c>
      <c r="B415" s="279" t="s">
        <v>306</v>
      </c>
      <c r="C415" s="50" t="s">
        <v>16</v>
      </c>
      <c r="D415" s="50" t="s">
        <v>23</v>
      </c>
      <c r="E415" s="51" t="s">
        <v>19</v>
      </c>
      <c r="F415" s="50" t="s">
        <v>16</v>
      </c>
      <c r="G415" s="51">
        <v>8</v>
      </c>
      <c r="H415" s="51">
        <v>9</v>
      </c>
      <c r="I415" s="97">
        <v>12</v>
      </c>
      <c r="J415" s="52">
        <f t="shared" ref="J415:J419" si="94">K415*I415</f>
        <v>10711.871999999999</v>
      </c>
      <c r="K415" s="53">
        <f t="shared" si="89"/>
        <v>892.65599999999995</v>
      </c>
      <c r="L415" s="54">
        <v>743.88</v>
      </c>
      <c r="M415" s="117"/>
      <c r="N415" s="53">
        <v>788.71203863840719</v>
      </c>
      <c r="O415" s="54">
        <v>657.26003219867266</v>
      </c>
      <c r="P415" s="122">
        <f t="shared" si="92"/>
        <v>0.13178949511286331</v>
      </c>
      <c r="Q415" s="147"/>
    </row>
    <row r="416" spans="1:17" s="38" customFormat="1" x14ac:dyDescent="0.3">
      <c r="A416" s="78">
        <v>470246</v>
      </c>
      <c r="B416" s="279" t="s">
        <v>307</v>
      </c>
      <c r="C416" s="50" t="s">
        <v>16</v>
      </c>
      <c r="D416" s="50" t="s">
        <v>23</v>
      </c>
      <c r="E416" s="51" t="s">
        <v>19</v>
      </c>
      <c r="F416" s="50" t="s">
        <v>16</v>
      </c>
      <c r="G416" s="51">
        <v>8</v>
      </c>
      <c r="H416" s="51">
        <v>9</v>
      </c>
      <c r="I416" s="50">
        <v>12</v>
      </c>
      <c r="J416" s="52">
        <f t="shared" si="94"/>
        <v>10711.871999999999</v>
      </c>
      <c r="K416" s="53">
        <f t="shared" si="89"/>
        <v>892.65599999999995</v>
      </c>
      <c r="L416" s="54">
        <v>743.88</v>
      </c>
      <c r="M416" s="117"/>
      <c r="N416" s="53">
        <v>788.71203863840719</v>
      </c>
      <c r="O416" s="54">
        <v>657.26003219867266</v>
      </c>
      <c r="P416" s="122">
        <f t="shared" si="92"/>
        <v>0.13178949511286331</v>
      </c>
      <c r="Q416" s="147"/>
    </row>
    <row r="417" spans="1:17" x14ac:dyDescent="0.3">
      <c r="A417" s="75">
        <v>474455</v>
      </c>
      <c r="B417" s="279" t="s">
        <v>308</v>
      </c>
      <c r="C417" s="50" t="s">
        <v>16</v>
      </c>
      <c r="D417" s="50" t="s">
        <v>23</v>
      </c>
      <c r="E417" s="51" t="s">
        <v>257</v>
      </c>
      <c r="F417" s="50" t="s">
        <v>16</v>
      </c>
      <c r="G417" s="51">
        <v>8</v>
      </c>
      <c r="H417" s="51">
        <v>9</v>
      </c>
      <c r="I417" s="97">
        <v>12</v>
      </c>
      <c r="J417" s="52">
        <f t="shared" si="94"/>
        <v>10711.871999999999</v>
      </c>
      <c r="K417" s="53">
        <f t="shared" si="89"/>
        <v>892.65599999999995</v>
      </c>
      <c r="L417" s="54">
        <v>743.88</v>
      </c>
      <c r="M417" s="117"/>
      <c r="N417" s="53">
        <v>788.71203863840719</v>
      </c>
      <c r="O417" s="54">
        <v>657.26003219867266</v>
      </c>
      <c r="P417" s="122">
        <f t="shared" si="92"/>
        <v>0.13178949511286331</v>
      </c>
      <c r="Q417" s="147"/>
    </row>
    <row r="418" spans="1:17" x14ac:dyDescent="0.3">
      <c r="A418" s="75">
        <v>474469</v>
      </c>
      <c r="B418" s="279" t="s">
        <v>309</v>
      </c>
      <c r="C418" s="50" t="s">
        <v>16</v>
      </c>
      <c r="D418" s="50" t="s">
        <v>23</v>
      </c>
      <c r="E418" s="51" t="s">
        <v>264</v>
      </c>
      <c r="F418" s="50" t="s">
        <v>16</v>
      </c>
      <c r="G418" s="51">
        <v>8</v>
      </c>
      <c r="H418" s="51">
        <v>9</v>
      </c>
      <c r="I418" s="97">
        <v>12</v>
      </c>
      <c r="J418" s="52">
        <f t="shared" si="94"/>
        <v>10711.871999999999</v>
      </c>
      <c r="K418" s="53">
        <f t="shared" si="89"/>
        <v>892.65599999999995</v>
      </c>
      <c r="L418" s="54">
        <v>743.88</v>
      </c>
      <c r="M418" s="117"/>
      <c r="N418" s="53">
        <v>788.71203863840719</v>
      </c>
      <c r="O418" s="54">
        <v>657.26003219867266</v>
      </c>
      <c r="P418" s="122">
        <f t="shared" si="92"/>
        <v>0.13178949511286331</v>
      </c>
      <c r="Q418" s="147"/>
    </row>
    <row r="419" spans="1:17" ht="13.5" customHeight="1" x14ac:dyDescent="0.3">
      <c r="A419" s="75">
        <v>474468</v>
      </c>
      <c r="B419" s="279" t="s">
        <v>310</v>
      </c>
      <c r="C419" s="50" t="s">
        <v>16</v>
      </c>
      <c r="D419" s="50" t="s">
        <v>23</v>
      </c>
      <c r="E419" s="51" t="s">
        <v>221</v>
      </c>
      <c r="F419" s="50" t="s">
        <v>16</v>
      </c>
      <c r="G419" s="51">
        <v>8</v>
      </c>
      <c r="H419" s="51">
        <v>9</v>
      </c>
      <c r="I419" s="97">
        <v>12</v>
      </c>
      <c r="J419" s="52">
        <f t="shared" si="94"/>
        <v>10711.871999999999</v>
      </c>
      <c r="K419" s="53">
        <f t="shared" si="89"/>
        <v>892.65599999999995</v>
      </c>
      <c r="L419" s="54">
        <v>743.88</v>
      </c>
      <c r="M419" s="117"/>
      <c r="N419" s="53">
        <v>788.71203863840719</v>
      </c>
      <c r="O419" s="54">
        <v>657.26003219867266</v>
      </c>
      <c r="P419" s="122">
        <f t="shared" si="92"/>
        <v>0.13178949511286331</v>
      </c>
      <c r="Q419" s="147"/>
    </row>
    <row r="420" spans="1:17" s="38" customFormat="1" x14ac:dyDescent="0.25">
      <c r="A420" s="34" t="s">
        <v>311</v>
      </c>
      <c r="B420" s="39"/>
      <c r="C420" s="40"/>
      <c r="D420" s="40"/>
      <c r="E420" s="40"/>
      <c r="F420" s="40"/>
      <c r="G420" s="40"/>
      <c r="H420" s="40"/>
      <c r="I420" s="40"/>
      <c r="J420" s="58"/>
      <c r="K420" s="58"/>
      <c r="L420" s="59"/>
      <c r="M420" s="118"/>
      <c r="N420" s="58"/>
      <c r="O420" s="59"/>
      <c r="P420" s="122"/>
      <c r="Q420" s="147"/>
    </row>
    <row r="421" spans="1:17" x14ac:dyDescent="0.25">
      <c r="A421" s="75">
        <v>205600</v>
      </c>
      <c r="B421" s="39" t="s">
        <v>312</v>
      </c>
      <c r="C421" s="50" t="s">
        <v>100</v>
      </c>
      <c r="D421" s="50" t="s">
        <v>16</v>
      </c>
      <c r="E421" s="51" t="s">
        <v>16</v>
      </c>
      <c r="F421" s="50" t="s">
        <v>16</v>
      </c>
      <c r="G421" s="50" t="s">
        <v>16</v>
      </c>
      <c r="H421" s="50" t="s">
        <v>16</v>
      </c>
      <c r="I421" s="97">
        <v>100</v>
      </c>
      <c r="J421" s="52">
        <f t="shared" ref="J421:J438" si="95">K421*I421</f>
        <v>22554</v>
      </c>
      <c r="K421" s="53">
        <f t="shared" si="89"/>
        <v>225.54</v>
      </c>
      <c r="L421" s="54">
        <v>187.95</v>
      </c>
      <c r="M421" s="117"/>
      <c r="N421" s="53">
        <v>199.23632387840414</v>
      </c>
      <c r="O421" s="54">
        <v>166.03026989867013</v>
      </c>
      <c r="P421" s="122">
        <f t="shared" si="92"/>
        <v>0.13202249273405209</v>
      </c>
      <c r="Q421" s="147"/>
    </row>
    <row r="422" spans="1:17" ht="24.9" customHeight="1" x14ac:dyDescent="0.25">
      <c r="A422" s="75">
        <v>203045</v>
      </c>
      <c r="B422" s="39" t="s">
        <v>314</v>
      </c>
      <c r="C422" s="50" t="s">
        <v>100</v>
      </c>
      <c r="D422" s="50" t="s">
        <v>16</v>
      </c>
      <c r="E422" s="51" t="s">
        <v>58</v>
      </c>
      <c r="F422" s="50" t="s">
        <v>16</v>
      </c>
      <c r="G422" s="50" t="s">
        <v>16</v>
      </c>
      <c r="H422" s="50" t="s">
        <v>16</v>
      </c>
      <c r="I422" s="97">
        <v>40</v>
      </c>
      <c r="J422" s="52">
        <f t="shared" si="95"/>
        <v>7560.4799999999987</v>
      </c>
      <c r="K422" s="53">
        <f t="shared" si="89"/>
        <v>189.01199999999997</v>
      </c>
      <c r="L422" s="54">
        <v>157.51</v>
      </c>
      <c r="M422" s="117"/>
      <c r="N422" s="53">
        <v>167.54761772120173</v>
      </c>
      <c r="O422" s="54">
        <v>139.62301476766811</v>
      </c>
      <c r="P422" s="122">
        <f t="shared" si="92"/>
        <v>0.12810914634736759</v>
      </c>
      <c r="Q422" s="147"/>
    </row>
    <row r="423" spans="1:17" ht="24.9" customHeight="1" x14ac:dyDescent="0.25">
      <c r="A423" s="75">
        <v>205612</v>
      </c>
      <c r="B423" s="39" t="s">
        <v>313</v>
      </c>
      <c r="C423" s="50" t="s">
        <v>97</v>
      </c>
      <c r="D423" s="50" t="s">
        <v>16</v>
      </c>
      <c r="E423" s="51" t="s">
        <v>19</v>
      </c>
      <c r="F423" s="50" t="s">
        <v>16</v>
      </c>
      <c r="G423" s="50" t="s">
        <v>16</v>
      </c>
      <c r="H423" s="50" t="s">
        <v>16</v>
      </c>
      <c r="I423" s="97">
        <v>18</v>
      </c>
      <c r="J423" s="52">
        <f t="shared" si="95"/>
        <v>3487.9679999999998</v>
      </c>
      <c r="K423" s="53">
        <f t="shared" ref="K423:K446" si="96">L423*1.2</f>
        <v>193.77599999999998</v>
      </c>
      <c r="L423" s="54">
        <v>161.47999999999999</v>
      </c>
      <c r="M423" s="117"/>
      <c r="N423" s="53">
        <v>170.89857007562574</v>
      </c>
      <c r="O423" s="54">
        <v>142.41547506302146</v>
      </c>
      <c r="P423" s="122">
        <f t="shared" si="92"/>
        <v>0.1338655432532323</v>
      </c>
      <c r="Q423" s="147"/>
    </row>
    <row r="424" spans="1:17" ht="24.9" customHeight="1" x14ac:dyDescent="0.25">
      <c r="A424" s="75">
        <v>205613</v>
      </c>
      <c r="B424" s="39" t="s">
        <v>313</v>
      </c>
      <c r="C424" s="50" t="s">
        <v>97</v>
      </c>
      <c r="D424" s="50" t="s">
        <v>16</v>
      </c>
      <c r="E424" s="51" t="s">
        <v>20</v>
      </c>
      <c r="F424" s="50" t="s">
        <v>16</v>
      </c>
      <c r="G424" s="50" t="s">
        <v>16</v>
      </c>
      <c r="H424" s="50" t="s">
        <v>16</v>
      </c>
      <c r="I424" s="97">
        <v>18</v>
      </c>
      <c r="J424" s="52">
        <f t="shared" si="95"/>
        <v>3487.9679999999998</v>
      </c>
      <c r="K424" s="53">
        <f t="shared" si="96"/>
        <v>193.77599999999998</v>
      </c>
      <c r="L424" s="54">
        <v>161.47999999999999</v>
      </c>
      <c r="M424" s="117"/>
      <c r="N424" s="53">
        <v>170.89857007562574</v>
      </c>
      <c r="O424" s="54">
        <v>142.41547506302146</v>
      </c>
      <c r="P424" s="122">
        <f t="shared" si="92"/>
        <v>0.1338655432532323</v>
      </c>
      <c r="Q424" s="147"/>
    </row>
    <row r="425" spans="1:17" x14ac:dyDescent="0.25">
      <c r="A425" s="75">
        <v>205605</v>
      </c>
      <c r="B425" s="39" t="s">
        <v>315</v>
      </c>
      <c r="C425" s="50" t="s">
        <v>113</v>
      </c>
      <c r="D425" s="50" t="s">
        <v>16</v>
      </c>
      <c r="E425" s="51" t="s">
        <v>19</v>
      </c>
      <c r="F425" s="50" t="s">
        <v>16</v>
      </c>
      <c r="G425" s="50" t="s">
        <v>16</v>
      </c>
      <c r="H425" s="50" t="s">
        <v>16</v>
      </c>
      <c r="I425" s="97">
        <v>10</v>
      </c>
      <c r="J425" s="52">
        <f t="shared" si="95"/>
        <v>2271.36</v>
      </c>
      <c r="K425" s="53">
        <f t="shared" si="96"/>
        <v>227.136</v>
      </c>
      <c r="L425" s="54">
        <v>189.28</v>
      </c>
      <c r="M425" s="117"/>
      <c r="N425" s="53">
        <v>200.64110880608911</v>
      </c>
      <c r="O425" s="54">
        <v>167.20092400507426</v>
      </c>
      <c r="P425" s="122">
        <f t="shared" si="92"/>
        <v>0.13205116016138563</v>
      </c>
      <c r="Q425" s="147"/>
    </row>
    <row r="426" spans="1:17" x14ac:dyDescent="0.25">
      <c r="A426" s="75">
        <v>205606</v>
      </c>
      <c r="B426" s="39" t="s">
        <v>315</v>
      </c>
      <c r="C426" s="50" t="s">
        <v>113</v>
      </c>
      <c r="D426" s="50" t="s">
        <v>16</v>
      </c>
      <c r="E426" s="51" t="s">
        <v>20</v>
      </c>
      <c r="F426" s="50" t="s">
        <v>16</v>
      </c>
      <c r="G426" s="50" t="s">
        <v>16</v>
      </c>
      <c r="H426" s="50" t="s">
        <v>16</v>
      </c>
      <c r="I426" s="51">
        <v>10</v>
      </c>
      <c r="J426" s="52">
        <f t="shared" si="95"/>
        <v>2271.36</v>
      </c>
      <c r="K426" s="53">
        <f t="shared" si="96"/>
        <v>227.136</v>
      </c>
      <c r="L426" s="54">
        <v>189.28</v>
      </c>
      <c r="M426" s="117"/>
      <c r="N426" s="53">
        <v>200.64110880608911</v>
      </c>
      <c r="O426" s="54">
        <v>167.20092400507426</v>
      </c>
      <c r="P426" s="122">
        <f t="shared" si="92"/>
        <v>0.13205116016138563</v>
      </c>
      <c r="Q426" s="147"/>
    </row>
    <row r="427" spans="1:17" x14ac:dyDescent="0.25">
      <c r="A427" s="75">
        <v>205502</v>
      </c>
      <c r="B427" s="39" t="s">
        <v>316</v>
      </c>
      <c r="C427" s="50" t="s">
        <v>16</v>
      </c>
      <c r="D427" s="50" t="s">
        <v>16</v>
      </c>
      <c r="E427" s="51" t="s">
        <v>19</v>
      </c>
      <c r="F427" s="50" t="s">
        <v>16</v>
      </c>
      <c r="G427" s="50" t="s">
        <v>16</v>
      </c>
      <c r="H427" s="50" t="s">
        <v>16</v>
      </c>
      <c r="I427" s="97">
        <v>100</v>
      </c>
      <c r="J427" s="52">
        <f t="shared" si="95"/>
        <v>36531.599999999999</v>
      </c>
      <c r="K427" s="53">
        <f t="shared" si="96"/>
        <v>365.31599999999997</v>
      </c>
      <c r="L427" s="54">
        <v>304.43</v>
      </c>
      <c r="M427" s="117"/>
      <c r="N427" s="53">
        <v>322.15500505084333</v>
      </c>
      <c r="O427" s="54">
        <v>268.46250420903613</v>
      </c>
      <c r="P427" s="122">
        <f t="shared" si="92"/>
        <v>0.13397586339639478</v>
      </c>
      <c r="Q427" s="147"/>
    </row>
    <row r="428" spans="1:17" ht="12.65" customHeight="1" x14ac:dyDescent="0.25">
      <c r="A428" s="75">
        <v>205503</v>
      </c>
      <c r="B428" s="39" t="s">
        <v>317</v>
      </c>
      <c r="C428" s="50" t="s">
        <v>16</v>
      </c>
      <c r="D428" s="50" t="s">
        <v>16</v>
      </c>
      <c r="E428" s="51" t="s">
        <v>20</v>
      </c>
      <c r="F428" s="50" t="s">
        <v>16</v>
      </c>
      <c r="G428" s="50" t="s">
        <v>16</v>
      </c>
      <c r="H428" s="50" t="s">
        <v>16</v>
      </c>
      <c r="I428" s="97">
        <v>100</v>
      </c>
      <c r="J428" s="52">
        <f t="shared" si="95"/>
        <v>36531.599999999999</v>
      </c>
      <c r="K428" s="53">
        <f t="shared" si="96"/>
        <v>365.31599999999997</v>
      </c>
      <c r="L428" s="54">
        <v>304.43</v>
      </c>
      <c r="M428" s="117"/>
      <c r="N428" s="53">
        <v>322.15500505084333</v>
      </c>
      <c r="O428" s="54">
        <v>268.46250420903613</v>
      </c>
      <c r="P428" s="122">
        <f t="shared" si="92"/>
        <v>0.13397586339639478</v>
      </c>
      <c r="Q428" s="147"/>
    </row>
    <row r="429" spans="1:17" x14ac:dyDescent="0.25">
      <c r="A429" s="75">
        <v>200260</v>
      </c>
      <c r="B429" s="39" t="s">
        <v>318</v>
      </c>
      <c r="C429" s="50" t="s">
        <v>16</v>
      </c>
      <c r="D429" s="50" t="s">
        <v>16</v>
      </c>
      <c r="E429" s="51" t="s">
        <v>16</v>
      </c>
      <c r="F429" s="50" t="s">
        <v>16</v>
      </c>
      <c r="G429" s="50" t="s">
        <v>16</v>
      </c>
      <c r="H429" s="50" t="s">
        <v>16</v>
      </c>
      <c r="I429" s="97">
        <v>100</v>
      </c>
      <c r="J429" s="52">
        <f t="shared" si="95"/>
        <v>36531.599999999999</v>
      </c>
      <c r="K429" s="53">
        <f t="shared" si="96"/>
        <v>365.31599999999997</v>
      </c>
      <c r="L429" s="54">
        <v>304.43</v>
      </c>
      <c r="M429" s="117"/>
      <c r="N429" s="53">
        <v>322.15500505084333</v>
      </c>
      <c r="O429" s="54">
        <v>268.46250420903613</v>
      </c>
      <c r="P429" s="122">
        <f t="shared" si="92"/>
        <v>0.13397586339639478</v>
      </c>
      <c r="Q429" s="147"/>
    </row>
    <row r="430" spans="1:17" ht="39" x14ac:dyDescent="0.25">
      <c r="A430" s="75">
        <v>205530</v>
      </c>
      <c r="B430" s="39" t="s">
        <v>570</v>
      </c>
      <c r="C430" s="50" t="s">
        <v>319</v>
      </c>
      <c r="D430" s="50" t="s">
        <v>16</v>
      </c>
      <c r="E430" s="51" t="s">
        <v>19</v>
      </c>
      <c r="F430" s="50" t="s">
        <v>16</v>
      </c>
      <c r="G430" s="50" t="s">
        <v>16</v>
      </c>
      <c r="H430" s="50" t="s">
        <v>16</v>
      </c>
      <c r="I430" s="97">
        <v>4</v>
      </c>
      <c r="J430" s="52">
        <f t="shared" si="95"/>
        <v>22973.903999999999</v>
      </c>
      <c r="K430" s="53">
        <f t="shared" si="96"/>
        <v>5743.4759999999997</v>
      </c>
      <c r="L430" s="54">
        <v>4786.2299999999996</v>
      </c>
      <c r="M430" s="117"/>
      <c r="N430" s="53">
        <v>5081.5733639723267</v>
      </c>
      <c r="O430" s="54">
        <v>4234.644469976939</v>
      </c>
      <c r="P430" s="122">
        <f t="shared" si="92"/>
        <v>0.13025545212442946</v>
      </c>
      <c r="Q430" s="147"/>
    </row>
    <row r="431" spans="1:17" s="38" customFormat="1" ht="39" x14ac:dyDescent="0.25">
      <c r="A431" s="75">
        <v>205532</v>
      </c>
      <c r="B431" s="39" t="s">
        <v>570</v>
      </c>
      <c r="C431" s="50" t="s">
        <v>319</v>
      </c>
      <c r="D431" s="50" t="s">
        <v>16</v>
      </c>
      <c r="E431" s="51" t="s">
        <v>20</v>
      </c>
      <c r="F431" s="50" t="s">
        <v>16</v>
      </c>
      <c r="G431" s="50" t="s">
        <v>16</v>
      </c>
      <c r="H431" s="50" t="s">
        <v>16</v>
      </c>
      <c r="I431" s="97">
        <v>4</v>
      </c>
      <c r="J431" s="52">
        <f t="shared" si="95"/>
        <v>22973.903999999999</v>
      </c>
      <c r="K431" s="53">
        <f t="shared" si="96"/>
        <v>5743.4759999999997</v>
      </c>
      <c r="L431" s="54">
        <v>4786.2299999999996</v>
      </c>
      <c r="M431" s="117"/>
      <c r="N431" s="53">
        <v>5081.5733639723267</v>
      </c>
      <c r="O431" s="54">
        <v>4234.644469976939</v>
      </c>
      <c r="P431" s="122">
        <f t="shared" si="92"/>
        <v>0.13025545212442946</v>
      </c>
      <c r="Q431" s="147"/>
    </row>
    <row r="432" spans="1:17" x14ac:dyDescent="0.25">
      <c r="A432" s="75">
        <v>205630</v>
      </c>
      <c r="B432" s="39" t="s">
        <v>320</v>
      </c>
      <c r="C432" s="50" t="s">
        <v>147</v>
      </c>
      <c r="D432" s="50" t="s">
        <v>16</v>
      </c>
      <c r="E432" s="51" t="s">
        <v>19</v>
      </c>
      <c r="F432" s="50" t="s">
        <v>16</v>
      </c>
      <c r="G432" s="50" t="s">
        <v>16</v>
      </c>
      <c r="H432" s="50" t="s">
        <v>16</v>
      </c>
      <c r="I432" s="97">
        <v>1</v>
      </c>
      <c r="J432" s="52">
        <f t="shared" si="95"/>
        <v>2852.6759999999999</v>
      </c>
      <c r="K432" s="53">
        <f t="shared" si="96"/>
        <v>2852.6759999999999</v>
      </c>
      <c r="L432" s="54">
        <v>2377.23</v>
      </c>
      <c r="M432" s="117"/>
      <c r="N432" s="53">
        <v>2523.2098508803997</v>
      </c>
      <c r="O432" s="54">
        <v>2102.6748757336663</v>
      </c>
      <c r="P432" s="122">
        <f t="shared" si="92"/>
        <v>0.13057421641114897</v>
      </c>
      <c r="Q432" s="147"/>
    </row>
    <row r="433" spans="1:17" x14ac:dyDescent="0.25">
      <c r="A433" s="75">
        <v>205638</v>
      </c>
      <c r="B433" s="39" t="s">
        <v>320</v>
      </c>
      <c r="C433" s="50" t="s">
        <v>147</v>
      </c>
      <c r="D433" s="50" t="s">
        <v>16</v>
      </c>
      <c r="E433" s="51" t="s">
        <v>20</v>
      </c>
      <c r="F433" s="50" t="s">
        <v>16</v>
      </c>
      <c r="G433" s="50" t="s">
        <v>16</v>
      </c>
      <c r="H433" s="50" t="s">
        <v>16</v>
      </c>
      <c r="I433" s="97">
        <v>1</v>
      </c>
      <c r="J433" s="52">
        <f t="shared" si="95"/>
        <v>2852.6759999999999</v>
      </c>
      <c r="K433" s="53">
        <f t="shared" si="96"/>
        <v>2852.6759999999999</v>
      </c>
      <c r="L433" s="54">
        <v>2377.23</v>
      </c>
      <c r="M433" s="117"/>
      <c r="N433" s="53">
        <v>2523.2098508803997</v>
      </c>
      <c r="O433" s="54">
        <v>2102.6748757336663</v>
      </c>
      <c r="P433" s="122">
        <f t="shared" si="92"/>
        <v>0.13057421641114897</v>
      </c>
      <c r="Q433" s="147"/>
    </row>
    <row r="434" spans="1:17" x14ac:dyDescent="0.25">
      <c r="A434" s="75">
        <v>206540</v>
      </c>
      <c r="B434" s="39" t="s">
        <v>321</v>
      </c>
      <c r="C434" s="50" t="s">
        <v>191</v>
      </c>
      <c r="D434" s="50" t="s">
        <v>16</v>
      </c>
      <c r="E434" s="51" t="s">
        <v>16</v>
      </c>
      <c r="F434" s="50" t="s">
        <v>16</v>
      </c>
      <c r="G434" s="50" t="s">
        <v>16</v>
      </c>
      <c r="H434" s="50" t="s">
        <v>16</v>
      </c>
      <c r="I434" s="97">
        <v>10</v>
      </c>
      <c r="J434" s="52">
        <f t="shared" si="95"/>
        <v>23190</v>
      </c>
      <c r="K434" s="53">
        <f t="shared" si="96"/>
        <v>2319</v>
      </c>
      <c r="L434" s="54">
        <v>1932.5</v>
      </c>
      <c r="M434" s="117"/>
      <c r="N434" s="53">
        <v>2052.4448095373396</v>
      </c>
      <c r="O434" s="54">
        <v>1710.3706746144499</v>
      </c>
      <c r="P434" s="122">
        <f t="shared" si="92"/>
        <v>0.12987203808064729</v>
      </c>
      <c r="Q434" s="147"/>
    </row>
    <row r="435" spans="1:17" ht="24.9" customHeight="1" x14ac:dyDescent="0.25">
      <c r="A435" s="75">
        <v>206530</v>
      </c>
      <c r="B435" s="39" t="s">
        <v>322</v>
      </c>
      <c r="C435" s="50" t="s">
        <v>191</v>
      </c>
      <c r="D435" s="50" t="s">
        <v>16</v>
      </c>
      <c r="E435" s="51" t="s">
        <v>20</v>
      </c>
      <c r="F435" s="50" t="s">
        <v>16</v>
      </c>
      <c r="G435" s="50" t="s">
        <v>16</v>
      </c>
      <c r="H435" s="50" t="s">
        <v>16</v>
      </c>
      <c r="I435" s="97">
        <v>10</v>
      </c>
      <c r="J435" s="52">
        <f t="shared" si="95"/>
        <v>23190</v>
      </c>
      <c r="K435" s="53">
        <f t="shared" si="96"/>
        <v>2319</v>
      </c>
      <c r="L435" s="54">
        <v>1932.5</v>
      </c>
      <c r="M435" s="117"/>
      <c r="N435" s="53">
        <v>2052.4448095373396</v>
      </c>
      <c r="O435" s="54">
        <v>1710.3706746144499</v>
      </c>
      <c r="P435" s="122">
        <f t="shared" si="92"/>
        <v>0.12987203808064729</v>
      </c>
      <c r="Q435" s="147"/>
    </row>
    <row r="436" spans="1:17" ht="12.75" customHeight="1" x14ac:dyDescent="0.25">
      <c r="A436" s="75">
        <v>206550</v>
      </c>
      <c r="B436" s="39" t="s">
        <v>323</v>
      </c>
      <c r="C436" s="50" t="s">
        <v>184</v>
      </c>
      <c r="D436" s="50" t="s">
        <v>16</v>
      </c>
      <c r="E436" s="51" t="s">
        <v>16</v>
      </c>
      <c r="F436" s="50" t="s">
        <v>16</v>
      </c>
      <c r="G436" s="50" t="s">
        <v>16</v>
      </c>
      <c r="H436" s="50" t="s">
        <v>16</v>
      </c>
      <c r="I436" s="97">
        <v>1</v>
      </c>
      <c r="J436" s="52">
        <f t="shared" si="95"/>
        <v>5861.0160000000005</v>
      </c>
      <c r="K436" s="53">
        <f t="shared" si="96"/>
        <v>5861.0160000000005</v>
      </c>
      <c r="L436" s="54">
        <v>4884.18</v>
      </c>
      <c r="M436" s="117"/>
      <c r="N436" s="53">
        <v>5187.0873001926439</v>
      </c>
      <c r="O436" s="54">
        <v>4322.572750160537</v>
      </c>
      <c r="P436" s="122">
        <f t="shared" si="92"/>
        <v>0.12992430256231224</v>
      </c>
      <c r="Q436" s="147"/>
    </row>
    <row r="437" spans="1:17" ht="24.9" customHeight="1" x14ac:dyDescent="0.25">
      <c r="A437" s="75">
        <v>658003</v>
      </c>
      <c r="B437" s="39" t="s">
        <v>324</v>
      </c>
      <c r="C437" s="50" t="s">
        <v>325</v>
      </c>
      <c r="D437" s="50" t="s">
        <v>16</v>
      </c>
      <c r="E437" s="51" t="s">
        <v>19</v>
      </c>
      <c r="F437" s="50" t="s">
        <v>16</v>
      </c>
      <c r="G437" s="50" t="s">
        <v>16</v>
      </c>
      <c r="H437" s="50" t="s">
        <v>16</v>
      </c>
      <c r="I437" s="97">
        <v>10</v>
      </c>
      <c r="J437" s="52">
        <f t="shared" si="95"/>
        <v>905.40000000000009</v>
      </c>
      <c r="K437" s="53">
        <f t="shared" si="96"/>
        <v>90.54</v>
      </c>
      <c r="L437" s="54">
        <v>75.45</v>
      </c>
      <c r="M437" s="117"/>
      <c r="N437" s="53">
        <v>79.802589930414356</v>
      </c>
      <c r="O437" s="54">
        <v>66.502158275345295</v>
      </c>
      <c r="P437" s="122">
        <f t="shared" si="92"/>
        <v>0.13454964405225911</v>
      </c>
      <c r="Q437" s="147"/>
    </row>
    <row r="438" spans="1:17" ht="26" x14ac:dyDescent="0.25">
      <c r="A438" s="75">
        <v>202829</v>
      </c>
      <c r="B438" s="39" t="s">
        <v>326</v>
      </c>
      <c r="C438" s="50" t="s">
        <v>16</v>
      </c>
      <c r="D438" s="50" t="s">
        <v>16</v>
      </c>
      <c r="E438" s="51" t="s">
        <v>19</v>
      </c>
      <c r="F438" s="50" t="s">
        <v>16</v>
      </c>
      <c r="G438" s="50" t="s">
        <v>16</v>
      </c>
      <c r="H438" s="50" t="s">
        <v>16</v>
      </c>
      <c r="I438" s="97">
        <v>30</v>
      </c>
      <c r="J438" s="52">
        <f t="shared" si="95"/>
        <v>12579.84</v>
      </c>
      <c r="K438" s="53">
        <f t="shared" si="96"/>
        <v>419.32799999999997</v>
      </c>
      <c r="L438" s="54">
        <v>349.44</v>
      </c>
      <c r="M438" s="117"/>
      <c r="N438" s="53">
        <v>371.86277941508246</v>
      </c>
      <c r="O438" s="54">
        <v>309.8856495125687</v>
      </c>
      <c r="P438" s="122">
        <f t="shared" si="92"/>
        <v>0.12764176253288229</v>
      </c>
      <c r="Q438" s="147"/>
    </row>
    <row r="439" spans="1:17" ht="15" customHeight="1" x14ac:dyDescent="0.25">
      <c r="A439" s="75">
        <v>470070</v>
      </c>
      <c r="B439" s="39" t="s">
        <v>490</v>
      </c>
      <c r="C439" s="50" t="s">
        <v>327</v>
      </c>
      <c r="D439" s="50" t="s">
        <v>16</v>
      </c>
      <c r="E439" s="51" t="s">
        <v>26</v>
      </c>
      <c r="F439" s="50" t="s">
        <v>16</v>
      </c>
      <c r="G439" s="50" t="s">
        <v>16</v>
      </c>
      <c r="H439" s="50" t="s">
        <v>16</v>
      </c>
      <c r="I439" s="51">
        <v>60</v>
      </c>
      <c r="J439" s="52">
        <f>K439*I439</f>
        <v>25159.68</v>
      </c>
      <c r="K439" s="53">
        <f t="shared" si="96"/>
        <v>419.32799999999997</v>
      </c>
      <c r="L439" s="54">
        <v>349.44</v>
      </c>
      <c r="M439" s="117"/>
      <c r="N439" s="53">
        <v>371.86277941508246</v>
      </c>
      <c r="O439" s="54">
        <v>309.8856495125687</v>
      </c>
      <c r="P439" s="122">
        <f t="shared" si="92"/>
        <v>0.12764176253288229</v>
      </c>
      <c r="Q439" s="147"/>
    </row>
    <row r="440" spans="1:17" s="38" customFormat="1" ht="17" customHeight="1" x14ac:dyDescent="0.25">
      <c r="A440" s="75">
        <v>473102</v>
      </c>
      <c r="B440" s="39" t="s">
        <v>509</v>
      </c>
      <c r="C440" s="50" t="s">
        <v>327</v>
      </c>
      <c r="D440" s="50" t="s">
        <v>16</v>
      </c>
      <c r="E440" s="51" t="s">
        <v>19</v>
      </c>
      <c r="F440" s="50" t="s">
        <v>16</v>
      </c>
      <c r="G440" s="50" t="s">
        <v>16</v>
      </c>
      <c r="H440" s="50" t="s">
        <v>16</v>
      </c>
      <c r="I440" s="51">
        <v>10</v>
      </c>
      <c r="J440" s="52">
        <f t="shared" ref="J440:J441" si="97">K440*I440</f>
        <v>3621.4800000000005</v>
      </c>
      <c r="K440" s="53">
        <f t="shared" si="96"/>
        <v>362.14800000000002</v>
      </c>
      <c r="L440" s="54">
        <v>301.79000000000002</v>
      </c>
      <c r="M440" s="117"/>
      <c r="N440" s="53">
        <v>319.9314048</v>
      </c>
      <c r="O440" s="54">
        <v>266.60950400000002</v>
      </c>
      <c r="P440" s="122">
        <f t="shared" si="92"/>
        <v>0.13195514590507629</v>
      </c>
      <c r="Q440" s="147"/>
    </row>
    <row r="441" spans="1:17" s="38" customFormat="1" ht="24.9" customHeight="1" x14ac:dyDescent="0.25">
      <c r="A441" s="75">
        <v>473103</v>
      </c>
      <c r="B441" s="39" t="s">
        <v>510</v>
      </c>
      <c r="C441" s="50" t="s">
        <v>327</v>
      </c>
      <c r="D441" s="50" t="s">
        <v>16</v>
      </c>
      <c r="E441" s="51" t="s">
        <v>19</v>
      </c>
      <c r="F441" s="50" t="s">
        <v>16</v>
      </c>
      <c r="G441" s="50" t="s">
        <v>16</v>
      </c>
      <c r="H441" s="50" t="s">
        <v>16</v>
      </c>
      <c r="I441" s="51">
        <v>40</v>
      </c>
      <c r="J441" s="52">
        <f t="shared" si="97"/>
        <v>2287.1999999999998</v>
      </c>
      <c r="K441" s="53">
        <f t="shared" si="96"/>
        <v>57.18</v>
      </c>
      <c r="L441" s="54">
        <v>47.65</v>
      </c>
      <c r="M441" s="117"/>
      <c r="N441" s="53">
        <v>50.574720000000006</v>
      </c>
      <c r="O441" s="54">
        <v>42.145600000000009</v>
      </c>
      <c r="P441" s="122">
        <f t="shared" si="92"/>
        <v>0.13060438100299887</v>
      </c>
      <c r="Q441" s="147"/>
    </row>
    <row r="442" spans="1:17" s="38" customFormat="1" ht="24.9" customHeight="1" x14ac:dyDescent="0.25">
      <c r="A442" s="75">
        <v>460015</v>
      </c>
      <c r="B442" s="39" t="s">
        <v>328</v>
      </c>
      <c r="C442" s="50" t="s">
        <v>329</v>
      </c>
      <c r="D442" s="50" t="s">
        <v>16</v>
      </c>
      <c r="E442" s="51" t="s">
        <v>20</v>
      </c>
      <c r="F442" s="50" t="s">
        <v>16</v>
      </c>
      <c r="G442" s="50" t="s">
        <v>16</v>
      </c>
      <c r="H442" s="50" t="s">
        <v>16</v>
      </c>
      <c r="I442" s="51">
        <v>6</v>
      </c>
      <c r="J442" s="52">
        <f>K442*I442</f>
        <v>17116.056</v>
      </c>
      <c r="K442" s="53">
        <f t="shared" si="96"/>
        <v>2852.6759999999999</v>
      </c>
      <c r="L442" s="54">
        <v>2377.23</v>
      </c>
      <c r="M442" s="117"/>
      <c r="N442" s="53">
        <v>2523.2098508803997</v>
      </c>
      <c r="O442" s="54">
        <v>2102.6748757336663</v>
      </c>
      <c r="P442" s="122">
        <f t="shared" si="92"/>
        <v>0.13057421641114897</v>
      </c>
      <c r="Q442" s="147"/>
    </row>
    <row r="443" spans="1:17" s="38" customFormat="1" ht="24.9" customHeight="1" x14ac:dyDescent="0.25">
      <c r="A443" s="75">
        <v>205523</v>
      </c>
      <c r="B443" s="39" t="s">
        <v>330</v>
      </c>
      <c r="C443" s="50" t="s">
        <v>15</v>
      </c>
      <c r="D443" s="50" t="s">
        <v>16</v>
      </c>
      <c r="E443" s="51" t="s">
        <v>20</v>
      </c>
      <c r="F443" s="50" t="s">
        <v>16</v>
      </c>
      <c r="G443" s="50" t="s">
        <v>16</v>
      </c>
      <c r="H443" s="50" t="s">
        <v>16</v>
      </c>
      <c r="I443" s="51">
        <v>1</v>
      </c>
      <c r="J443" s="52">
        <f>K443*I443</f>
        <v>12840.24</v>
      </c>
      <c r="K443" s="53">
        <f t="shared" si="96"/>
        <v>12840.24</v>
      </c>
      <c r="L443" s="54">
        <v>10700.2</v>
      </c>
      <c r="M443" s="117"/>
      <c r="N443" s="53">
        <v>11361.740051715864</v>
      </c>
      <c r="O443" s="54">
        <v>9468.1167097632206</v>
      </c>
      <c r="P443" s="122">
        <f t="shared" si="92"/>
        <v>0.13012971090293957</v>
      </c>
      <c r="Q443" s="147"/>
    </row>
    <row r="444" spans="1:17" s="38" customFormat="1" ht="24.9" customHeight="1" x14ac:dyDescent="0.25">
      <c r="A444" s="75">
        <v>205500</v>
      </c>
      <c r="B444" s="39" t="s">
        <v>331</v>
      </c>
      <c r="C444" s="50" t="s">
        <v>15</v>
      </c>
      <c r="D444" s="50" t="s">
        <v>16</v>
      </c>
      <c r="E444" s="51" t="s">
        <v>19</v>
      </c>
      <c r="F444" s="50" t="s">
        <v>16</v>
      </c>
      <c r="G444" s="50" t="s">
        <v>16</v>
      </c>
      <c r="H444" s="50" t="s">
        <v>16</v>
      </c>
      <c r="I444" s="51">
        <v>1</v>
      </c>
      <c r="J444" s="52">
        <f>K444*I444</f>
        <v>12840.24</v>
      </c>
      <c r="K444" s="53">
        <f t="shared" si="96"/>
        <v>12840.24</v>
      </c>
      <c r="L444" s="54">
        <v>10700.2</v>
      </c>
      <c r="M444" s="117"/>
      <c r="N444" s="53">
        <v>11361.740051715864</v>
      </c>
      <c r="O444" s="54">
        <v>9468.1167097632206</v>
      </c>
      <c r="P444" s="122">
        <f t="shared" si="92"/>
        <v>0.13012971090293957</v>
      </c>
      <c r="Q444" s="147"/>
    </row>
    <row r="445" spans="1:17" s="38" customFormat="1" ht="24.9" customHeight="1" x14ac:dyDescent="0.25">
      <c r="A445" s="75">
        <v>205504</v>
      </c>
      <c r="B445" s="39" t="s">
        <v>331</v>
      </c>
      <c r="C445" s="50" t="s">
        <v>15</v>
      </c>
      <c r="D445" s="50" t="s">
        <v>16</v>
      </c>
      <c r="E445" s="51" t="s">
        <v>20</v>
      </c>
      <c r="F445" s="50" t="s">
        <v>16</v>
      </c>
      <c r="G445" s="50" t="s">
        <v>16</v>
      </c>
      <c r="H445" s="50" t="s">
        <v>16</v>
      </c>
      <c r="I445" s="51">
        <v>1</v>
      </c>
      <c r="J445" s="52">
        <f>K445*I445</f>
        <v>12840.24</v>
      </c>
      <c r="K445" s="53">
        <f t="shared" si="96"/>
        <v>12840.24</v>
      </c>
      <c r="L445" s="54">
        <v>10700.2</v>
      </c>
      <c r="M445" s="117"/>
      <c r="N445" s="53">
        <v>11361.740051715864</v>
      </c>
      <c r="O445" s="54">
        <v>9468.1167097632206</v>
      </c>
      <c r="P445" s="122">
        <f t="shared" si="92"/>
        <v>0.13012971090293957</v>
      </c>
      <c r="Q445" s="147"/>
    </row>
    <row r="446" spans="1:17" s="38" customFormat="1" ht="24.9" customHeight="1" x14ac:dyDescent="0.25">
      <c r="A446" s="75">
        <v>205508</v>
      </c>
      <c r="B446" s="39" t="s">
        <v>491</v>
      </c>
      <c r="C446" s="50" t="s">
        <v>15</v>
      </c>
      <c r="D446" s="50" t="s">
        <v>16</v>
      </c>
      <c r="E446" s="51" t="s">
        <v>20</v>
      </c>
      <c r="F446" s="50" t="s">
        <v>16</v>
      </c>
      <c r="G446" s="50" t="s">
        <v>16</v>
      </c>
      <c r="H446" s="50" t="s">
        <v>16</v>
      </c>
      <c r="I446" s="51">
        <v>20</v>
      </c>
      <c r="J446" s="52">
        <f>K446*I446</f>
        <v>97778.87999999999</v>
      </c>
      <c r="K446" s="53">
        <f t="shared" si="96"/>
        <v>4888.9439999999995</v>
      </c>
      <c r="L446" s="54">
        <v>4074.12</v>
      </c>
      <c r="M446" s="117"/>
      <c r="N446" s="53">
        <v>4325.6130624000007</v>
      </c>
      <c r="O446" s="54">
        <v>3604.6775520000006</v>
      </c>
      <c r="P446" s="122">
        <f t="shared" si="92"/>
        <v>0.13023146764945337</v>
      </c>
      <c r="Q446" s="147"/>
    </row>
  </sheetData>
  <mergeCells count="2">
    <mergeCell ref="A7:L7"/>
    <mergeCell ref="N13:O13"/>
  </mergeCells>
  <printOptions horizontalCentered="1"/>
  <pageMargins left="0.19685039370078741" right="0.19685039370078741" top="0.19685039370078741" bottom="0.19685039370078741" header="0.11811023622047245" footer="7.874015748031496E-2"/>
  <pageSetup paperSize="9" scale="71" fitToHeight="0" orientation="portrait" r:id="rId1"/>
  <headerFooter alignWithMargins="0"/>
  <rowBreaks count="2" manualBreakCount="2">
    <brk id="70" max="11" man="1"/>
    <brk id="217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0" zoomScaleNormal="8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E21" sqref="E21"/>
    </sheetView>
  </sheetViews>
  <sheetFormatPr defaultColWidth="8.90625" defaultRowHeight="12.5" outlineLevelCol="1" x14ac:dyDescent="0.25"/>
  <cols>
    <col min="1" max="1" width="52.54296875" style="272" customWidth="1"/>
    <col min="2" max="2" width="10.453125" style="150" customWidth="1"/>
    <col min="3" max="3" width="19.54296875" style="272" customWidth="1"/>
    <col min="4" max="4" width="10" style="150" customWidth="1"/>
    <col min="5" max="5" width="56.08984375" style="273" customWidth="1"/>
    <col min="6" max="6" width="11.453125" style="150" customWidth="1"/>
    <col min="7" max="7" width="17" style="150" customWidth="1"/>
    <col min="8" max="9" width="9.08984375" style="150" hidden="1" customWidth="1" outlineLevel="1"/>
    <col min="10" max="10" width="11.90625" style="150" hidden="1" customWidth="1" outlineLevel="1"/>
    <col min="11" max="11" width="8.08984375" style="150" hidden="1" customWidth="1" outlineLevel="1"/>
    <col min="12" max="12" width="13.453125" style="150" customWidth="1" collapsed="1"/>
    <col min="13" max="13" width="12.36328125" style="274" customWidth="1"/>
    <col min="14" max="14" width="12" style="275" customWidth="1"/>
    <col min="15" max="15" width="12" style="274" customWidth="1"/>
    <col min="16" max="16" width="12.36328125" style="275" customWidth="1"/>
    <col min="17" max="17" width="12.36328125" style="274" customWidth="1"/>
    <col min="18" max="20" width="12.08984375" style="274" hidden="1" customWidth="1" outlineLevel="1"/>
    <col min="21" max="21" width="8.90625" style="149" collapsed="1"/>
    <col min="22" max="16384" width="8.90625" style="149"/>
  </cols>
  <sheetData>
    <row r="1" spans="1:20" ht="20" x14ac:dyDescent="0.25">
      <c r="A1" s="286" t="s">
        <v>544</v>
      </c>
      <c r="B1" s="286"/>
      <c r="C1" s="286"/>
      <c r="D1" s="286" t="s">
        <v>545</v>
      </c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</row>
    <row r="2" spans="1:20" ht="20" x14ac:dyDescent="0.25">
      <c r="A2" s="286" t="s">
        <v>546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</row>
    <row r="3" spans="1:20" x14ac:dyDescent="0.25">
      <c r="A3" s="150"/>
      <c r="C3" s="150"/>
      <c r="E3" s="150"/>
      <c r="M3" s="150"/>
      <c r="N3" s="150"/>
      <c r="O3" s="150"/>
      <c r="P3" s="150"/>
      <c r="Q3" s="150"/>
      <c r="R3" s="150"/>
      <c r="S3" s="150"/>
      <c r="T3" s="150"/>
    </row>
    <row r="4" spans="1:20" x14ac:dyDescent="0.25">
      <c r="A4" s="151" t="s">
        <v>547</v>
      </c>
      <c r="C4" s="150"/>
      <c r="E4" s="150"/>
      <c r="M4" s="150"/>
      <c r="N4" s="150"/>
      <c r="O4" s="150"/>
      <c r="P4" s="150"/>
      <c r="Q4" s="150"/>
      <c r="R4" s="150"/>
      <c r="S4" s="150"/>
      <c r="T4" s="150"/>
    </row>
    <row r="5" spans="1:20" x14ac:dyDescent="0.25">
      <c r="A5" s="152" t="s">
        <v>519</v>
      </c>
      <c r="C5" s="150"/>
      <c r="E5" s="150"/>
      <c r="M5" s="150"/>
      <c r="N5" s="150"/>
      <c r="O5" s="150"/>
      <c r="P5" s="150"/>
      <c r="Q5" s="150"/>
      <c r="R5" s="150"/>
      <c r="S5" s="150"/>
      <c r="T5" s="150"/>
    </row>
    <row r="6" spans="1:20" x14ac:dyDescent="0.25">
      <c r="A6" s="153" t="s">
        <v>548</v>
      </c>
      <c r="C6" s="150"/>
      <c r="E6" s="150"/>
      <c r="M6" s="150"/>
      <c r="N6" s="150"/>
      <c r="O6" s="150"/>
      <c r="P6" s="150"/>
      <c r="Q6" s="150"/>
      <c r="R6" s="150"/>
      <c r="S6" s="150"/>
      <c r="T6" s="150"/>
    </row>
    <row r="7" spans="1:20" ht="13" thickBot="1" x14ac:dyDescent="0.3">
      <c r="A7" s="154" t="s">
        <v>549</v>
      </c>
      <c r="B7" s="155"/>
      <c r="C7" s="155"/>
      <c r="D7" s="155"/>
      <c r="E7" s="155"/>
      <c r="M7" s="150"/>
      <c r="N7" s="150"/>
      <c r="O7" s="150"/>
      <c r="P7" s="150"/>
      <c r="Q7" s="150"/>
      <c r="R7" s="150"/>
      <c r="S7" s="150"/>
      <c r="T7" s="150"/>
    </row>
    <row r="8" spans="1:20" ht="21.65" customHeight="1" thickBot="1" x14ac:dyDescent="0.3">
      <c r="A8" s="150"/>
      <c r="C8" s="150"/>
      <c r="E8" s="150"/>
      <c r="M8" s="150"/>
      <c r="N8" s="150"/>
      <c r="O8" s="150"/>
      <c r="P8" s="287" t="s">
        <v>550</v>
      </c>
      <c r="Q8" s="288"/>
      <c r="R8" s="289" t="s">
        <v>551</v>
      </c>
      <c r="S8" s="289"/>
      <c r="T8" s="290"/>
    </row>
    <row r="9" spans="1:20" ht="32" thickBot="1" x14ac:dyDescent="0.3">
      <c r="A9" s="156" t="s">
        <v>552</v>
      </c>
      <c r="B9" s="157" t="s">
        <v>2</v>
      </c>
      <c r="C9" s="157" t="s">
        <v>553</v>
      </c>
      <c r="D9" s="157" t="s">
        <v>0</v>
      </c>
      <c r="E9" s="157" t="s">
        <v>1</v>
      </c>
      <c r="F9" s="157" t="s">
        <v>3</v>
      </c>
      <c r="G9" s="157" t="s">
        <v>4</v>
      </c>
      <c r="H9" s="157" t="s">
        <v>5</v>
      </c>
      <c r="I9" s="157" t="s">
        <v>6</v>
      </c>
      <c r="J9" s="157" t="s">
        <v>554</v>
      </c>
      <c r="K9" s="157" t="s">
        <v>7</v>
      </c>
      <c r="L9" s="158" t="s">
        <v>8</v>
      </c>
      <c r="M9" s="159" t="s">
        <v>555</v>
      </c>
      <c r="N9" s="160" t="s">
        <v>556</v>
      </c>
      <c r="O9" s="161" t="s">
        <v>557</v>
      </c>
      <c r="P9" s="162" t="s">
        <v>558</v>
      </c>
      <c r="Q9" s="163" t="s">
        <v>559</v>
      </c>
      <c r="R9" s="164" t="s">
        <v>560</v>
      </c>
      <c r="S9" s="165" t="s">
        <v>561</v>
      </c>
      <c r="T9" s="166" t="s">
        <v>562</v>
      </c>
    </row>
    <row r="10" spans="1:20" ht="24.65" customHeight="1" thickBot="1" x14ac:dyDescent="0.3">
      <c r="A10" s="167" t="s">
        <v>563</v>
      </c>
      <c r="B10" s="168"/>
      <c r="C10" s="169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1"/>
      <c r="R10" s="170"/>
      <c r="S10" s="170"/>
      <c r="T10" s="171"/>
    </row>
    <row r="11" spans="1:20" ht="13.4" customHeight="1" thickBot="1" x14ac:dyDescent="0.3">
      <c r="A11" s="172" t="s">
        <v>564</v>
      </c>
      <c r="B11" s="173"/>
      <c r="C11" s="174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6"/>
      <c r="R11" s="175"/>
      <c r="S11" s="175"/>
      <c r="T11" s="176"/>
    </row>
    <row r="12" spans="1:20" ht="13" thickBot="1" x14ac:dyDescent="0.3">
      <c r="A12" s="177" t="s">
        <v>211</v>
      </c>
      <c r="B12" s="178" t="s">
        <v>16</v>
      </c>
      <c r="C12" s="179" t="s">
        <v>21</v>
      </c>
      <c r="D12" s="180">
        <v>477579</v>
      </c>
      <c r="E12" s="181" t="s">
        <v>351</v>
      </c>
      <c r="F12" s="182" t="s">
        <v>23</v>
      </c>
      <c r="G12" s="183" t="s">
        <v>19</v>
      </c>
      <c r="H12" s="182">
        <v>100</v>
      </c>
      <c r="I12" s="182">
        <v>3</v>
      </c>
      <c r="J12" s="182" t="s">
        <v>213</v>
      </c>
      <c r="K12" s="183">
        <v>12</v>
      </c>
      <c r="L12" s="184" t="s">
        <v>332</v>
      </c>
      <c r="M12" s="185">
        <f t="shared" ref="M12:M28" si="0">ROUND(O12*K12,2)</f>
        <v>17268.599999999999</v>
      </c>
      <c r="N12" s="186">
        <f>ROUND(P12/(1-0.2445),2)</f>
        <v>1199.21</v>
      </c>
      <c r="O12" s="187">
        <f t="shared" ref="O12:O28" si="1">ROUND(N12*1.2,2)</f>
        <v>1439.05</v>
      </c>
      <c r="P12" s="188">
        <v>906</v>
      </c>
      <c r="Q12" s="189">
        <f>P12*1.2</f>
        <v>1087.2</v>
      </c>
      <c r="R12" s="190">
        <f>ROUND(N12*0.75,2)</f>
        <v>899.41</v>
      </c>
      <c r="S12" s="191">
        <f>ROUND(N12*0.8,2)</f>
        <v>959.37</v>
      </c>
      <c r="T12" s="192">
        <f>ROUND(N12*0.85,2)</f>
        <v>1019.33</v>
      </c>
    </row>
    <row r="13" spans="1:20" ht="14.15" customHeight="1" x14ac:dyDescent="0.25">
      <c r="A13" s="193" t="s">
        <v>242</v>
      </c>
      <c r="B13" s="194" t="s">
        <v>16</v>
      </c>
      <c r="C13" s="195" t="s">
        <v>21</v>
      </c>
      <c r="D13" s="196">
        <v>509602</v>
      </c>
      <c r="E13" s="197" t="s">
        <v>244</v>
      </c>
      <c r="F13" s="198" t="s">
        <v>22</v>
      </c>
      <c r="G13" s="199" t="s">
        <v>225</v>
      </c>
      <c r="H13" s="198">
        <v>50</v>
      </c>
      <c r="I13" s="198">
        <v>1</v>
      </c>
      <c r="J13" s="198" t="s">
        <v>213</v>
      </c>
      <c r="K13" s="199">
        <v>12</v>
      </c>
      <c r="L13" s="200" t="s">
        <v>502</v>
      </c>
      <c r="M13" s="201">
        <f t="shared" si="0"/>
        <v>8538.9599999999991</v>
      </c>
      <c r="N13" s="202">
        <f t="shared" ref="N13:N28" si="2">ROUND(P13/(1-0.2445),2)</f>
        <v>592.98</v>
      </c>
      <c r="O13" s="203">
        <f t="shared" si="1"/>
        <v>711.58</v>
      </c>
      <c r="P13" s="204">
        <v>448</v>
      </c>
      <c r="Q13" s="205">
        <f t="shared" ref="Q13:Q36" si="3">P13*1.2</f>
        <v>537.6</v>
      </c>
      <c r="R13" s="206">
        <f t="shared" ref="R13:R28" si="4">ROUND(N13*0.75,2)</f>
        <v>444.74</v>
      </c>
      <c r="S13" s="207">
        <f t="shared" ref="S13:S28" si="5">ROUND(N13*0.8,2)</f>
        <v>474.38</v>
      </c>
      <c r="T13" s="208">
        <f t="shared" ref="T13:T28" si="6">ROUND(N13*0.85,2)</f>
        <v>504.03</v>
      </c>
    </row>
    <row r="14" spans="1:20" ht="14.15" customHeight="1" x14ac:dyDescent="0.25">
      <c r="A14" s="209" t="s">
        <v>242</v>
      </c>
      <c r="B14" s="210" t="s">
        <v>16</v>
      </c>
      <c r="C14" s="211" t="s">
        <v>21</v>
      </c>
      <c r="D14" s="212">
        <v>509603</v>
      </c>
      <c r="E14" s="213" t="s">
        <v>246</v>
      </c>
      <c r="F14" s="214" t="s">
        <v>22</v>
      </c>
      <c r="G14" s="215" t="s">
        <v>232</v>
      </c>
      <c r="H14" s="214">
        <v>50</v>
      </c>
      <c r="I14" s="214">
        <v>1</v>
      </c>
      <c r="J14" s="214" t="s">
        <v>213</v>
      </c>
      <c r="K14" s="215">
        <v>12</v>
      </c>
      <c r="L14" s="216" t="s">
        <v>503</v>
      </c>
      <c r="M14" s="217">
        <f t="shared" si="0"/>
        <v>8538.9599999999991</v>
      </c>
      <c r="N14" s="218">
        <f t="shared" si="2"/>
        <v>592.98</v>
      </c>
      <c r="O14" s="219">
        <f t="shared" si="1"/>
        <v>711.58</v>
      </c>
      <c r="P14" s="220">
        <v>448</v>
      </c>
      <c r="Q14" s="221">
        <f t="shared" si="3"/>
        <v>537.6</v>
      </c>
      <c r="R14" s="222">
        <f t="shared" si="4"/>
        <v>444.74</v>
      </c>
      <c r="S14" s="223">
        <f t="shared" si="5"/>
        <v>474.38</v>
      </c>
      <c r="T14" s="224">
        <f t="shared" si="6"/>
        <v>504.03</v>
      </c>
    </row>
    <row r="15" spans="1:20" ht="14.15" customHeight="1" x14ac:dyDescent="0.25">
      <c r="A15" s="209" t="s">
        <v>242</v>
      </c>
      <c r="B15" s="210" t="s">
        <v>16</v>
      </c>
      <c r="C15" s="211" t="s">
        <v>21</v>
      </c>
      <c r="D15" s="212">
        <v>509604</v>
      </c>
      <c r="E15" s="225" t="s">
        <v>245</v>
      </c>
      <c r="F15" s="214" t="s">
        <v>22</v>
      </c>
      <c r="G15" s="215" t="s">
        <v>167</v>
      </c>
      <c r="H15" s="214">
        <v>50</v>
      </c>
      <c r="I15" s="214">
        <v>1</v>
      </c>
      <c r="J15" s="214" t="s">
        <v>213</v>
      </c>
      <c r="K15" s="215">
        <v>12</v>
      </c>
      <c r="L15" s="216" t="s">
        <v>503</v>
      </c>
      <c r="M15" s="217">
        <f t="shared" si="0"/>
        <v>8538.9599999999991</v>
      </c>
      <c r="N15" s="218">
        <f t="shared" si="2"/>
        <v>592.98</v>
      </c>
      <c r="O15" s="219">
        <f t="shared" si="1"/>
        <v>711.58</v>
      </c>
      <c r="P15" s="220">
        <v>448</v>
      </c>
      <c r="Q15" s="221">
        <f t="shared" si="3"/>
        <v>537.6</v>
      </c>
      <c r="R15" s="222">
        <f t="shared" si="4"/>
        <v>444.74</v>
      </c>
      <c r="S15" s="223">
        <f t="shared" si="5"/>
        <v>474.38</v>
      </c>
      <c r="T15" s="224">
        <f t="shared" si="6"/>
        <v>504.03</v>
      </c>
    </row>
    <row r="16" spans="1:20" ht="14.15" customHeight="1" thickBot="1" x14ac:dyDescent="0.3">
      <c r="A16" s="226" t="s">
        <v>242</v>
      </c>
      <c r="B16" s="227" t="s">
        <v>16</v>
      </c>
      <c r="C16" s="228" t="s">
        <v>21</v>
      </c>
      <c r="D16" s="229">
        <v>509605</v>
      </c>
      <c r="E16" s="230" t="s">
        <v>247</v>
      </c>
      <c r="F16" s="231" t="s">
        <v>22</v>
      </c>
      <c r="G16" s="232" t="s">
        <v>239</v>
      </c>
      <c r="H16" s="231">
        <v>50</v>
      </c>
      <c r="I16" s="231">
        <v>1</v>
      </c>
      <c r="J16" s="231" t="s">
        <v>213</v>
      </c>
      <c r="K16" s="232">
        <v>12</v>
      </c>
      <c r="L16" s="233" t="s">
        <v>503</v>
      </c>
      <c r="M16" s="234">
        <f t="shared" si="0"/>
        <v>8538.9599999999991</v>
      </c>
      <c r="N16" s="235">
        <f t="shared" si="2"/>
        <v>592.98</v>
      </c>
      <c r="O16" s="236">
        <f t="shared" si="1"/>
        <v>711.58</v>
      </c>
      <c r="P16" s="237">
        <v>448</v>
      </c>
      <c r="Q16" s="238">
        <f t="shared" si="3"/>
        <v>537.6</v>
      </c>
      <c r="R16" s="239">
        <f t="shared" si="4"/>
        <v>444.74</v>
      </c>
      <c r="S16" s="240">
        <f t="shared" si="5"/>
        <v>474.38</v>
      </c>
      <c r="T16" s="241">
        <f t="shared" si="6"/>
        <v>504.03</v>
      </c>
    </row>
    <row r="17" spans="1:20" ht="14.15" customHeight="1" x14ac:dyDescent="0.25">
      <c r="A17" s="242" t="s">
        <v>248</v>
      </c>
      <c r="B17" s="243" t="s">
        <v>16</v>
      </c>
      <c r="C17" s="244" t="s">
        <v>21</v>
      </c>
      <c r="D17" s="245">
        <v>474741</v>
      </c>
      <c r="E17" s="246" t="s">
        <v>249</v>
      </c>
      <c r="F17" s="247" t="s">
        <v>22</v>
      </c>
      <c r="G17" s="248" t="s">
        <v>19</v>
      </c>
      <c r="H17" s="248">
        <v>20</v>
      </c>
      <c r="I17" s="248">
        <v>1</v>
      </c>
      <c r="J17" s="248" t="s">
        <v>250</v>
      </c>
      <c r="K17" s="248">
        <v>5</v>
      </c>
      <c r="L17" s="249" t="s">
        <v>506</v>
      </c>
      <c r="M17" s="250">
        <f t="shared" si="0"/>
        <v>18138.95</v>
      </c>
      <c r="N17" s="218">
        <f t="shared" si="2"/>
        <v>3023.16</v>
      </c>
      <c r="O17" s="251">
        <f t="shared" si="1"/>
        <v>3627.79</v>
      </c>
      <c r="P17" s="252">
        <v>2284</v>
      </c>
      <c r="Q17" s="221">
        <f t="shared" si="3"/>
        <v>2740.7999999999997</v>
      </c>
      <c r="R17" s="222">
        <f t="shared" si="4"/>
        <v>2267.37</v>
      </c>
      <c r="S17" s="223">
        <f t="shared" si="5"/>
        <v>2418.5300000000002</v>
      </c>
      <c r="T17" s="224">
        <f t="shared" si="6"/>
        <v>2569.69</v>
      </c>
    </row>
    <row r="18" spans="1:20" ht="14.15" customHeight="1" x14ac:dyDescent="0.25">
      <c r="A18" s="209" t="s">
        <v>248</v>
      </c>
      <c r="B18" s="210" t="s">
        <v>16</v>
      </c>
      <c r="C18" s="211" t="s">
        <v>21</v>
      </c>
      <c r="D18" s="212">
        <v>474740</v>
      </c>
      <c r="E18" s="213" t="s">
        <v>251</v>
      </c>
      <c r="F18" s="253" t="s">
        <v>22</v>
      </c>
      <c r="G18" s="215" t="s">
        <v>221</v>
      </c>
      <c r="H18" s="215">
        <v>20</v>
      </c>
      <c r="I18" s="215">
        <v>1</v>
      </c>
      <c r="J18" s="215" t="s">
        <v>250</v>
      </c>
      <c r="K18" s="215">
        <v>5</v>
      </c>
      <c r="L18" s="216" t="s">
        <v>506</v>
      </c>
      <c r="M18" s="217">
        <f t="shared" si="0"/>
        <v>20473.849999999999</v>
      </c>
      <c r="N18" s="218">
        <f t="shared" si="2"/>
        <v>3412.31</v>
      </c>
      <c r="O18" s="219">
        <f t="shared" si="1"/>
        <v>4094.77</v>
      </c>
      <c r="P18" s="220">
        <v>2578</v>
      </c>
      <c r="Q18" s="221">
        <f t="shared" si="3"/>
        <v>3093.6</v>
      </c>
      <c r="R18" s="222">
        <f t="shared" si="4"/>
        <v>2559.23</v>
      </c>
      <c r="S18" s="223">
        <f t="shared" si="5"/>
        <v>2729.85</v>
      </c>
      <c r="T18" s="224">
        <f t="shared" si="6"/>
        <v>2900.46</v>
      </c>
    </row>
    <row r="19" spans="1:20" ht="14.15" customHeight="1" x14ac:dyDescent="0.25">
      <c r="A19" s="209" t="s">
        <v>248</v>
      </c>
      <c r="B19" s="210" t="s">
        <v>16</v>
      </c>
      <c r="C19" s="211" t="s">
        <v>21</v>
      </c>
      <c r="D19" s="212">
        <v>474742</v>
      </c>
      <c r="E19" s="213" t="s">
        <v>252</v>
      </c>
      <c r="F19" s="253" t="s">
        <v>22</v>
      </c>
      <c r="G19" s="215" t="s">
        <v>58</v>
      </c>
      <c r="H19" s="215">
        <v>20</v>
      </c>
      <c r="I19" s="215">
        <v>1</v>
      </c>
      <c r="J19" s="215" t="s">
        <v>250</v>
      </c>
      <c r="K19" s="215">
        <v>5</v>
      </c>
      <c r="L19" s="216" t="s">
        <v>506</v>
      </c>
      <c r="M19" s="217">
        <f t="shared" si="0"/>
        <v>20473.849999999999</v>
      </c>
      <c r="N19" s="218">
        <f t="shared" si="2"/>
        <v>3412.31</v>
      </c>
      <c r="O19" s="219">
        <f t="shared" si="1"/>
        <v>4094.77</v>
      </c>
      <c r="P19" s="220">
        <v>2578</v>
      </c>
      <c r="Q19" s="221">
        <f t="shared" si="3"/>
        <v>3093.6</v>
      </c>
      <c r="R19" s="222">
        <f t="shared" si="4"/>
        <v>2559.23</v>
      </c>
      <c r="S19" s="223">
        <f t="shared" si="5"/>
        <v>2729.85</v>
      </c>
      <c r="T19" s="224">
        <f t="shared" si="6"/>
        <v>2900.46</v>
      </c>
    </row>
    <row r="20" spans="1:20" ht="14.15" customHeight="1" x14ac:dyDescent="0.25">
      <c r="A20" s="209" t="s">
        <v>248</v>
      </c>
      <c r="B20" s="210" t="s">
        <v>16</v>
      </c>
      <c r="C20" s="211" t="s">
        <v>21</v>
      </c>
      <c r="D20" s="212">
        <v>474744</v>
      </c>
      <c r="E20" s="213" t="s">
        <v>253</v>
      </c>
      <c r="F20" s="253" t="s">
        <v>22</v>
      </c>
      <c r="G20" s="215" t="s">
        <v>105</v>
      </c>
      <c r="H20" s="215">
        <v>20</v>
      </c>
      <c r="I20" s="215">
        <v>1</v>
      </c>
      <c r="J20" s="215" t="s">
        <v>250</v>
      </c>
      <c r="K20" s="215">
        <v>5</v>
      </c>
      <c r="L20" s="216" t="s">
        <v>506</v>
      </c>
      <c r="M20" s="217">
        <f t="shared" si="0"/>
        <v>20473.849999999999</v>
      </c>
      <c r="N20" s="218">
        <f t="shared" si="2"/>
        <v>3412.31</v>
      </c>
      <c r="O20" s="219">
        <f t="shared" si="1"/>
        <v>4094.77</v>
      </c>
      <c r="P20" s="220">
        <v>2578</v>
      </c>
      <c r="Q20" s="221">
        <f t="shared" si="3"/>
        <v>3093.6</v>
      </c>
      <c r="R20" s="222">
        <f t="shared" si="4"/>
        <v>2559.23</v>
      </c>
      <c r="S20" s="223">
        <f t="shared" si="5"/>
        <v>2729.85</v>
      </c>
      <c r="T20" s="224">
        <f t="shared" si="6"/>
        <v>2900.46</v>
      </c>
    </row>
    <row r="21" spans="1:20" ht="14.15" customHeight="1" x14ac:dyDescent="0.25">
      <c r="A21" s="209" t="s">
        <v>248</v>
      </c>
      <c r="B21" s="210" t="s">
        <v>16</v>
      </c>
      <c r="C21" s="211" t="s">
        <v>21</v>
      </c>
      <c r="D21" s="212">
        <v>474745</v>
      </c>
      <c r="E21" s="213" t="s">
        <v>254</v>
      </c>
      <c r="F21" s="253" t="s">
        <v>22</v>
      </c>
      <c r="G21" s="215" t="s">
        <v>20</v>
      </c>
      <c r="H21" s="215">
        <v>20</v>
      </c>
      <c r="I21" s="215">
        <v>1</v>
      </c>
      <c r="J21" s="215" t="s">
        <v>250</v>
      </c>
      <c r="K21" s="215">
        <v>5</v>
      </c>
      <c r="L21" s="216" t="s">
        <v>506</v>
      </c>
      <c r="M21" s="217">
        <f t="shared" si="0"/>
        <v>20489.75</v>
      </c>
      <c r="N21" s="218">
        <f t="shared" si="2"/>
        <v>3414.96</v>
      </c>
      <c r="O21" s="219">
        <f t="shared" si="1"/>
        <v>4097.95</v>
      </c>
      <c r="P21" s="220">
        <v>2580</v>
      </c>
      <c r="Q21" s="221">
        <f t="shared" si="3"/>
        <v>3096</v>
      </c>
      <c r="R21" s="222">
        <f t="shared" si="4"/>
        <v>2561.2199999999998</v>
      </c>
      <c r="S21" s="223">
        <f t="shared" si="5"/>
        <v>2731.97</v>
      </c>
      <c r="T21" s="224">
        <f t="shared" si="6"/>
        <v>2902.72</v>
      </c>
    </row>
    <row r="22" spans="1:20" ht="14.15" customHeight="1" thickBot="1" x14ac:dyDescent="0.3">
      <c r="A22" s="254" t="s">
        <v>248</v>
      </c>
      <c r="B22" s="255" t="s">
        <v>16</v>
      </c>
      <c r="C22" s="256" t="s">
        <v>21</v>
      </c>
      <c r="D22" s="257">
        <v>474746</v>
      </c>
      <c r="E22" s="258" t="s">
        <v>255</v>
      </c>
      <c r="F22" s="259" t="s">
        <v>22</v>
      </c>
      <c r="G22" s="260" t="s">
        <v>232</v>
      </c>
      <c r="H22" s="260">
        <v>20</v>
      </c>
      <c r="I22" s="260">
        <v>1</v>
      </c>
      <c r="J22" s="260" t="s">
        <v>250</v>
      </c>
      <c r="K22" s="260">
        <v>5</v>
      </c>
      <c r="L22" s="261" t="s">
        <v>506</v>
      </c>
      <c r="M22" s="262">
        <f t="shared" si="0"/>
        <v>20489.75</v>
      </c>
      <c r="N22" s="263">
        <f t="shared" si="2"/>
        <v>3414.96</v>
      </c>
      <c r="O22" s="264">
        <f t="shared" si="1"/>
        <v>4097.95</v>
      </c>
      <c r="P22" s="265">
        <v>2580</v>
      </c>
      <c r="Q22" s="189">
        <f t="shared" si="3"/>
        <v>3096</v>
      </c>
      <c r="R22" s="190">
        <f t="shared" si="4"/>
        <v>2561.2199999999998</v>
      </c>
      <c r="S22" s="191">
        <f t="shared" si="5"/>
        <v>2731.97</v>
      </c>
      <c r="T22" s="192">
        <f t="shared" si="6"/>
        <v>2902.72</v>
      </c>
    </row>
    <row r="23" spans="1:20" ht="14.15" customHeight="1" x14ac:dyDescent="0.25">
      <c r="A23" s="193" t="s">
        <v>565</v>
      </c>
      <c r="B23" s="194" t="s">
        <v>16</v>
      </c>
      <c r="C23" s="195" t="s">
        <v>21</v>
      </c>
      <c r="D23" s="196">
        <v>474549</v>
      </c>
      <c r="E23" s="197" t="s">
        <v>256</v>
      </c>
      <c r="F23" s="266" t="s">
        <v>23</v>
      </c>
      <c r="G23" s="199" t="s">
        <v>217</v>
      </c>
      <c r="H23" s="199">
        <v>500</v>
      </c>
      <c r="I23" s="199">
        <v>1</v>
      </c>
      <c r="J23" s="199" t="s">
        <v>258</v>
      </c>
      <c r="K23" s="199">
        <v>5</v>
      </c>
      <c r="L23" s="200" t="s">
        <v>332</v>
      </c>
      <c r="M23" s="201">
        <f t="shared" si="0"/>
        <v>19171.400000000001</v>
      </c>
      <c r="N23" s="202">
        <f t="shared" si="2"/>
        <v>3195.23</v>
      </c>
      <c r="O23" s="203">
        <f t="shared" si="1"/>
        <v>3834.28</v>
      </c>
      <c r="P23" s="204">
        <v>2414</v>
      </c>
      <c r="Q23" s="205">
        <f t="shared" si="3"/>
        <v>2896.7999999999997</v>
      </c>
      <c r="R23" s="206">
        <f t="shared" si="4"/>
        <v>2396.42</v>
      </c>
      <c r="S23" s="207">
        <f t="shared" si="5"/>
        <v>2556.1799999999998</v>
      </c>
      <c r="T23" s="208">
        <f t="shared" si="6"/>
        <v>2715.95</v>
      </c>
    </row>
    <row r="24" spans="1:20" ht="14.15" customHeight="1" x14ac:dyDescent="0.25">
      <c r="A24" s="209" t="s">
        <v>565</v>
      </c>
      <c r="B24" s="210" t="s">
        <v>16</v>
      </c>
      <c r="C24" s="211" t="s">
        <v>21</v>
      </c>
      <c r="D24" s="212">
        <v>474503</v>
      </c>
      <c r="E24" s="213" t="s">
        <v>256</v>
      </c>
      <c r="F24" s="253" t="s">
        <v>23</v>
      </c>
      <c r="G24" s="215" t="s">
        <v>264</v>
      </c>
      <c r="H24" s="215">
        <v>500</v>
      </c>
      <c r="I24" s="215">
        <v>1</v>
      </c>
      <c r="J24" s="215" t="s">
        <v>258</v>
      </c>
      <c r="K24" s="215">
        <v>5</v>
      </c>
      <c r="L24" s="216" t="s">
        <v>332</v>
      </c>
      <c r="M24" s="217">
        <f t="shared" si="0"/>
        <v>19171.400000000001</v>
      </c>
      <c r="N24" s="218">
        <f t="shared" si="2"/>
        <v>3195.23</v>
      </c>
      <c r="O24" s="219">
        <f t="shared" si="1"/>
        <v>3834.28</v>
      </c>
      <c r="P24" s="220">
        <v>2414</v>
      </c>
      <c r="Q24" s="221">
        <f t="shared" si="3"/>
        <v>2896.7999999999997</v>
      </c>
      <c r="R24" s="222">
        <f t="shared" si="4"/>
        <v>2396.42</v>
      </c>
      <c r="S24" s="223">
        <f t="shared" si="5"/>
        <v>2556.1799999999998</v>
      </c>
      <c r="T24" s="224">
        <f t="shared" si="6"/>
        <v>2715.95</v>
      </c>
    </row>
    <row r="25" spans="1:20" ht="14.15" customHeight="1" x14ac:dyDescent="0.25">
      <c r="A25" s="209" t="s">
        <v>565</v>
      </c>
      <c r="B25" s="210" t="s">
        <v>16</v>
      </c>
      <c r="C25" s="211" t="s">
        <v>21</v>
      </c>
      <c r="D25" s="212">
        <v>474552</v>
      </c>
      <c r="E25" s="213" t="s">
        <v>256</v>
      </c>
      <c r="F25" s="253" t="s">
        <v>23</v>
      </c>
      <c r="G25" s="215" t="s">
        <v>221</v>
      </c>
      <c r="H25" s="215">
        <v>500</v>
      </c>
      <c r="I25" s="215">
        <v>1</v>
      </c>
      <c r="J25" s="215" t="s">
        <v>258</v>
      </c>
      <c r="K25" s="215">
        <v>5</v>
      </c>
      <c r="L25" s="216" t="s">
        <v>332</v>
      </c>
      <c r="M25" s="217">
        <f t="shared" si="0"/>
        <v>19171.400000000001</v>
      </c>
      <c r="N25" s="218">
        <f t="shared" si="2"/>
        <v>3195.23</v>
      </c>
      <c r="O25" s="219">
        <f t="shared" si="1"/>
        <v>3834.28</v>
      </c>
      <c r="P25" s="220">
        <v>2414</v>
      </c>
      <c r="Q25" s="221">
        <f t="shared" si="3"/>
        <v>2896.7999999999997</v>
      </c>
      <c r="R25" s="222">
        <f t="shared" si="4"/>
        <v>2396.42</v>
      </c>
      <c r="S25" s="223">
        <f t="shared" si="5"/>
        <v>2556.1799999999998</v>
      </c>
      <c r="T25" s="224">
        <f t="shared" si="6"/>
        <v>2715.95</v>
      </c>
    </row>
    <row r="26" spans="1:20" ht="14.15" customHeight="1" thickBot="1" x14ac:dyDescent="0.3">
      <c r="A26" s="226" t="s">
        <v>565</v>
      </c>
      <c r="B26" s="227" t="s">
        <v>16</v>
      </c>
      <c r="C26" s="228" t="s">
        <v>21</v>
      </c>
      <c r="D26" s="229">
        <v>474510</v>
      </c>
      <c r="E26" s="267" t="s">
        <v>256</v>
      </c>
      <c r="F26" s="268" t="s">
        <v>23</v>
      </c>
      <c r="G26" s="232" t="s">
        <v>58</v>
      </c>
      <c r="H26" s="232">
        <v>500</v>
      </c>
      <c r="I26" s="232">
        <v>1</v>
      </c>
      <c r="J26" s="232" t="s">
        <v>258</v>
      </c>
      <c r="K26" s="232">
        <v>5</v>
      </c>
      <c r="L26" s="233" t="s">
        <v>332</v>
      </c>
      <c r="M26" s="234">
        <f t="shared" si="0"/>
        <v>19171.400000000001</v>
      </c>
      <c r="N26" s="235">
        <f t="shared" si="2"/>
        <v>3195.23</v>
      </c>
      <c r="O26" s="236">
        <f t="shared" si="1"/>
        <v>3834.28</v>
      </c>
      <c r="P26" s="237">
        <v>2414</v>
      </c>
      <c r="Q26" s="238">
        <f t="shared" si="3"/>
        <v>2896.7999999999997</v>
      </c>
      <c r="R26" s="239">
        <f t="shared" si="4"/>
        <v>2396.42</v>
      </c>
      <c r="S26" s="240">
        <f t="shared" si="5"/>
        <v>2556.1799999999998</v>
      </c>
      <c r="T26" s="241">
        <f t="shared" si="6"/>
        <v>2715.95</v>
      </c>
    </row>
    <row r="27" spans="1:20" ht="13.4" customHeight="1" x14ac:dyDescent="0.25">
      <c r="A27" s="242" t="s">
        <v>566</v>
      </c>
      <c r="B27" s="243" t="s">
        <v>16</v>
      </c>
      <c r="C27" s="244" t="s">
        <v>21</v>
      </c>
      <c r="D27" s="245">
        <v>474330</v>
      </c>
      <c r="E27" s="246" t="s">
        <v>344</v>
      </c>
      <c r="F27" s="269" t="s">
        <v>23</v>
      </c>
      <c r="G27" s="248" t="s">
        <v>345</v>
      </c>
      <c r="H27" s="269">
        <v>100</v>
      </c>
      <c r="I27" s="269">
        <v>2</v>
      </c>
      <c r="J27" s="269" t="s">
        <v>261</v>
      </c>
      <c r="K27" s="248">
        <v>5</v>
      </c>
      <c r="L27" s="249" t="s">
        <v>332</v>
      </c>
      <c r="M27" s="250">
        <f t="shared" si="0"/>
        <v>9339.5499999999993</v>
      </c>
      <c r="N27" s="218">
        <f t="shared" si="2"/>
        <v>1556.59</v>
      </c>
      <c r="O27" s="251">
        <f t="shared" si="1"/>
        <v>1867.91</v>
      </c>
      <c r="P27" s="252">
        <v>1176</v>
      </c>
      <c r="Q27" s="221">
        <f t="shared" si="3"/>
        <v>1411.2</v>
      </c>
      <c r="R27" s="222">
        <f t="shared" si="4"/>
        <v>1167.44</v>
      </c>
      <c r="S27" s="223">
        <f t="shared" si="5"/>
        <v>1245.27</v>
      </c>
      <c r="T27" s="224">
        <f t="shared" si="6"/>
        <v>1323.1</v>
      </c>
    </row>
    <row r="28" spans="1:20" ht="13.4" customHeight="1" thickBot="1" x14ac:dyDescent="0.3">
      <c r="A28" s="209" t="s">
        <v>566</v>
      </c>
      <c r="B28" s="210" t="s">
        <v>16</v>
      </c>
      <c r="C28" s="211" t="s">
        <v>21</v>
      </c>
      <c r="D28" s="212">
        <v>474339</v>
      </c>
      <c r="E28" s="225" t="s">
        <v>346</v>
      </c>
      <c r="F28" s="214" t="s">
        <v>23</v>
      </c>
      <c r="G28" s="215" t="s">
        <v>347</v>
      </c>
      <c r="H28" s="214">
        <v>100</v>
      </c>
      <c r="I28" s="214">
        <v>2</v>
      </c>
      <c r="J28" s="214" t="s">
        <v>261</v>
      </c>
      <c r="K28" s="215">
        <v>5</v>
      </c>
      <c r="L28" s="216" t="s">
        <v>332</v>
      </c>
      <c r="M28" s="217">
        <f t="shared" si="0"/>
        <v>9339.5499999999993</v>
      </c>
      <c r="N28" s="218">
        <f t="shared" si="2"/>
        <v>1556.59</v>
      </c>
      <c r="O28" s="219">
        <f t="shared" si="1"/>
        <v>1867.91</v>
      </c>
      <c r="P28" s="220">
        <v>1176</v>
      </c>
      <c r="Q28" s="221">
        <f t="shared" si="3"/>
        <v>1411.2</v>
      </c>
      <c r="R28" s="222">
        <f t="shared" si="4"/>
        <v>1167.44</v>
      </c>
      <c r="S28" s="223">
        <f t="shared" si="5"/>
        <v>1245.27</v>
      </c>
      <c r="T28" s="224">
        <f t="shared" si="6"/>
        <v>1323.1</v>
      </c>
    </row>
    <row r="29" spans="1:20" ht="13.4" customHeight="1" thickBot="1" x14ac:dyDescent="0.3">
      <c r="A29" s="172" t="s">
        <v>567</v>
      </c>
      <c r="B29" s="173"/>
      <c r="C29" s="174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6"/>
      <c r="R29" s="175"/>
      <c r="S29" s="175"/>
      <c r="T29" s="176"/>
    </row>
    <row r="30" spans="1:20" ht="13.4" customHeight="1" x14ac:dyDescent="0.25">
      <c r="A30" s="242" t="s">
        <v>278</v>
      </c>
      <c r="B30" s="243" t="s">
        <v>280</v>
      </c>
      <c r="C30" s="244" t="s">
        <v>36</v>
      </c>
      <c r="D30" s="245">
        <v>272704</v>
      </c>
      <c r="E30" s="270" t="s">
        <v>348</v>
      </c>
      <c r="F30" s="269" t="s">
        <v>16</v>
      </c>
      <c r="G30" s="248" t="s">
        <v>17</v>
      </c>
      <c r="H30" s="269" t="s">
        <v>16</v>
      </c>
      <c r="I30" s="269" t="s">
        <v>16</v>
      </c>
      <c r="J30" s="269" t="s">
        <v>349</v>
      </c>
      <c r="K30" s="248">
        <v>1</v>
      </c>
      <c r="L30" s="249" t="s">
        <v>332</v>
      </c>
      <c r="M30" s="201">
        <f t="shared" ref="M30:M36" si="7">ROUND(O30*K30,2)</f>
        <v>12729.05</v>
      </c>
      <c r="N30" s="202">
        <f t="shared" ref="N30:N36" si="8">ROUND(P30/(1-0.2445),2)</f>
        <v>10607.54</v>
      </c>
      <c r="O30" s="203">
        <f t="shared" ref="O30:O36" si="9">ROUND(N30*1.2,2)</f>
        <v>12729.05</v>
      </c>
      <c r="P30" s="252">
        <v>8014</v>
      </c>
      <c r="Q30" s="221">
        <f t="shared" si="3"/>
        <v>9616.7999999999993</v>
      </c>
      <c r="R30" s="222">
        <f t="shared" ref="R30:R36" si="10">ROUND(N30*0.75,2)</f>
        <v>7955.66</v>
      </c>
      <c r="S30" s="223">
        <f t="shared" ref="S30:S36" si="11">ROUND(N30*0.8,2)</f>
        <v>8486.0300000000007</v>
      </c>
      <c r="T30" s="224">
        <f t="shared" ref="T30:T36" si="12">ROUND(N30*0.85,2)</f>
        <v>9016.41</v>
      </c>
    </row>
    <row r="31" spans="1:20" x14ac:dyDescent="0.25">
      <c r="A31" s="209" t="s">
        <v>278</v>
      </c>
      <c r="B31" s="210" t="s">
        <v>280</v>
      </c>
      <c r="C31" s="211" t="s">
        <v>36</v>
      </c>
      <c r="D31" s="212">
        <v>272211</v>
      </c>
      <c r="E31" s="213" t="s">
        <v>279</v>
      </c>
      <c r="F31" s="214" t="s">
        <v>16</v>
      </c>
      <c r="G31" s="215" t="s">
        <v>20</v>
      </c>
      <c r="H31" s="214" t="s">
        <v>16</v>
      </c>
      <c r="I31" s="214" t="s">
        <v>16</v>
      </c>
      <c r="J31" s="214" t="s">
        <v>281</v>
      </c>
      <c r="K31" s="215">
        <v>1</v>
      </c>
      <c r="L31" s="216" t="s">
        <v>332</v>
      </c>
      <c r="M31" s="217">
        <f t="shared" si="7"/>
        <v>6963.34</v>
      </c>
      <c r="N31" s="218">
        <f t="shared" si="8"/>
        <v>5802.78</v>
      </c>
      <c r="O31" s="219">
        <f t="shared" si="9"/>
        <v>6963.34</v>
      </c>
      <c r="P31" s="220">
        <v>4384</v>
      </c>
      <c r="Q31" s="221">
        <f t="shared" si="3"/>
        <v>5260.8</v>
      </c>
      <c r="R31" s="222">
        <f t="shared" si="10"/>
        <v>4352.09</v>
      </c>
      <c r="S31" s="223">
        <f t="shared" si="11"/>
        <v>4642.22</v>
      </c>
      <c r="T31" s="224">
        <f t="shared" si="12"/>
        <v>4932.3599999999997</v>
      </c>
    </row>
    <row r="32" spans="1:20" ht="13.4" customHeight="1" x14ac:dyDescent="0.25">
      <c r="A32" s="209" t="s">
        <v>278</v>
      </c>
      <c r="B32" s="210" t="s">
        <v>280</v>
      </c>
      <c r="C32" s="211" t="s">
        <v>36</v>
      </c>
      <c r="D32" s="212">
        <v>272212</v>
      </c>
      <c r="E32" s="213" t="s">
        <v>279</v>
      </c>
      <c r="F32" s="214" t="s">
        <v>16</v>
      </c>
      <c r="G32" s="215" t="s">
        <v>167</v>
      </c>
      <c r="H32" s="214" t="s">
        <v>16</v>
      </c>
      <c r="I32" s="214" t="s">
        <v>16</v>
      </c>
      <c r="J32" s="214" t="s">
        <v>350</v>
      </c>
      <c r="K32" s="215">
        <v>1</v>
      </c>
      <c r="L32" s="216" t="s">
        <v>332</v>
      </c>
      <c r="M32" s="217">
        <f t="shared" si="7"/>
        <v>6963.34</v>
      </c>
      <c r="N32" s="218">
        <f t="shared" si="8"/>
        <v>5802.78</v>
      </c>
      <c r="O32" s="219">
        <f t="shared" si="9"/>
        <v>6963.34</v>
      </c>
      <c r="P32" s="220">
        <v>4384</v>
      </c>
      <c r="Q32" s="221">
        <f t="shared" si="3"/>
        <v>5260.8</v>
      </c>
      <c r="R32" s="222">
        <f t="shared" si="10"/>
        <v>4352.09</v>
      </c>
      <c r="S32" s="223">
        <f t="shared" si="11"/>
        <v>4642.22</v>
      </c>
      <c r="T32" s="224">
        <f t="shared" si="12"/>
        <v>4932.3599999999997</v>
      </c>
    </row>
    <row r="33" spans="1:20" ht="13.4" customHeight="1" x14ac:dyDescent="0.25">
      <c r="A33" s="209" t="s">
        <v>278</v>
      </c>
      <c r="B33" s="210" t="s">
        <v>280</v>
      </c>
      <c r="C33" s="211" t="s">
        <v>36</v>
      </c>
      <c r="D33" s="212">
        <v>272511</v>
      </c>
      <c r="E33" s="225" t="s">
        <v>282</v>
      </c>
      <c r="F33" s="214" t="s">
        <v>16</v>
      </c>
      <c r="G33" s="215" t="s">
        <v>20</v>
      </c>
      <c r="H33" s="214" t="s">
        <v>16</v>
      </c>
      <c r="I33" s="214" t="s">
        <v>16</v>
      </c>
      <c r="J33" s="214" t="s">
        <v>285</v>
      </c>
      <c r="K33" s="215">
        <v>4</v>
      </c>
      <c r="L33" s="216" t="s">
        <v>332</v>
      </c>
      <c r="M33" s="217">
        <f t="shared" si="7"/>
        <v>17916.64</v>
      </c>
      <c r="N33" s="218">
        <f t="shared" si="8"/>
        <v>3732.63</v>
      </c>
      <c r="O33" s="219">
        <f t="shared" si="9"/>
        <v>4479.16</v>
      </c>
      <c r="P33" s="220">
        <v>2820</v>
      </c>
      <c r="Q33" s="221">
        <f t="shared" si="3"/>
        <v>3384</v>
      </c>
      <c r="R33" s="222">
        <f t="shared" si="10"/>
        <v>2799.47</v>
      </c>
      <c r="S33" s="223">
        <f t="shared" si="11"/>
        <v>2986.1</v>
      </c>
      <c r="T33" s="224">
        <f t="shared" si="12"/>
        <v>3172.74</v>
      </c>
    </row>
    <row r="34" spans="1:20" ht="13.4" customHeight="1" x14ac:dyDescent="0.25">
      <c r="A34" s="209" t="s">
        <v>278</v>
      </c>
      <c r="B34" s="210" t="s">
        <v>280</v>
      </c>
      <c r="C34" s="211" t="s">
        <v>36</v>
      </c>
      <c r="D34" s="212">
        <v>272512</v>
      </c>
      <c r="E34" s="225" t="s">
        <v>282</v>
      </c>
      <c r="F34" s="214" t="s">
        <v>16</v>
      </c>
      <c r="G34" s="215" t="s">
        <v>167</v>
      </c>
      <c r="H34" s="214" t="s">
        <v>16</v>
      </c>
      <c r="I34" s="214" t="s">
        <v>16</v>
      </c>
      <c r="J34" s="214" t="s">
        <v>285</v>
      </c>
      <c r="K34" s="215">
        <v>4</v>
      </c>
      <c r="L34" s="216" t="s">
        <v>332</v>
      </c>
      <c r="M34" s="217">
        <f t="shared" si="7"/>
        <v>17916.64</v>
      </c>
      <c r="N34" s="218">
        <f t="shared" si="8"/>
        <v>3732.63</v>
      </c>
      <c r="O34" s="219">
        <f t="shared" si="9"/>
        <v>4479.16</v>
      </c>
      <c r="P34" s="220">
        <v>2820</v>
      </c>
      <c r="Q34" s="221">
        <f t="shared" si="3"/>
        <v>3384</v>
      </c>
      <c r="R34" s="222">
        <f t="shared" si="10"/>
        <v>2799.47</v>
      </c>
      <c r="S34" s="223">
        <f t="shared" si="11"/>
        <v>2986.1</v>
      </c>
      <c r="T34" s="224">
        <f t="shared" si="12"/>
        <v>3172.74</v>
      </c>
    </row>
    <row r="35" spans="1:20" ht="21.65" customHeight="1" x14ac:dyDescent="0.25">
      <c r="A35" s="209" t="s">
        <v>278</v>
      </c>
      <c r="B35" s="210" t="s">
        <v>280</v>
      </c>
      <c r="C35" s="271" t="s">
        <v>21</v>
      </c>
      <c r="D35" s="212">
        <v>18961</v>
      </c>
      <c r="E35" s="213" t="s">
        <v>292</v>
      </c>
      <c r="F35" s="253" t="s">
        <v>22</v>
      </c>
      <c r="G35" s="215" t="s">
        <v>20</v>
      </c>
      <c r="H35" s="215">
        <v>200</v>
      </c>
      <c r="I35" s="215">
        <v>2</v>
      </c>
      <c r="J35" s="215" t="s">
        <v>290</v>
      </c>
      <c r="K35" s="215">
        <v>8</v>
      </c>
      <c r="L35" s="216" t="s">
        <v>332</v>
      </c>
      <c r="M35" s="217">
        <f t="shared" si="7"/>
        <v>12249.44</v>
      </c>
      <c r="N35" s="218">
        <f t="shared" si="8"/>
        <v>1275.98</v>
      </c>
      <c r="O35" s="219">
        <f t="shared" si="9"/>
        <v>1531.18</v>
      </c>
      <c r="P35" s="220">
        <v>964</v>
      </c>
      <c r="Q35" s="221">
        <f t="shared" si="3"/>
        <v>1156.8</v>
      </c>
      <c r="R35" s="222">
        <f t="shared" si="10"/>
        <v>956.99</v>
      </c>
      <c r="S35" s="223">
        <f t="shared" si="11"/>
        <v>1020.78</v>
      </c>
      <c r="T35" s="224">
        <f t="shared" si="12"/>
        <v>1084.58</v>
      </c>
    </row>
    <row r="36" spans="1:20" ht="21.65" customHeight="1" thickBot="1" x14ac:dyDescent="0.3">
      <c r="A36" s="226" t="s">
        <v>278</v>
      </c>
      <c r="B36" s="227" t="s">
        <v>280</v>
      </c>
      <c r="C36" s="228" t="s">
        <v>21</v>
      </c>
      <c r="D36" s="229">
        <v>18962</v>
      </c>
      <c r="E36" s="267" t="s">
        <v>292</v>
      </c>
      <c r="F36" s="268" t="s">
        <v>22</v>
      </c>
      <c r="G36" s="232" t="s">
        <v>268</v>
      </c>
      <c r="H36" s="232">
        <v>200</v>
      </c>
      <c r="I36" s="232">
        <v>2</v>
      </c>
      <c r="J36" s="232" t="s">
        <v>290</v>
      </c>
      <c r="K36" s="232">
        <v>8</v>
      </c>
      <c r="L36" s="233" t="s">
        <v>332</v>
      </c>
      <c r="M36" s="234">
        <f t="shared" si="7"/>
        <v>12249.44</v>
      </c>
      <c r="N36" s="235">
        <f t="shared" si="8"/>
        <v>1275.98</v>
      </c>
      <c r="O36" s="236">
        <f t="shared" si="9"/>
        <v>1531.18</v>
      </c>
      <c r="P36" s="237">
        <v>964</v>
      </c>
      <c r="Q36" s="238">
        <f t="shared" si="3"/>
        <v>1156.8</v>
      </c>
      <c r="R36" s="239">
        <f t="shared" si="10"/>
        <v>956.99</v>
      </c>
      <c r="S36" s="240">
        <f t="shared" si="11"/>
        <v>1020.78</v>
      </c>
      <c r="T36" s="241">
        <f t="shared" si="12"/>
        <v>1084.58</v>
      </c>
    </row>
  </sheetData>
  <autoFilter ref="A9:T9"/>
  <mergeCells count="4">
    <mergeCell ref="A1:T1"/>
    <mergeCell ref="A2:T2"/>
    <mergeCell ref="P8:Q8"/>
    <mergeCell ref="R8:T8"/>
  </mergeCells>
  <pageMargins left="0.25" right="0.25" top="0.75" bottom="0.75" header="0.3" footer="0.3"/>
  <pageSetup paperSize="9" scale="57" fitToHeight="0" orientation="landscape" verticalDpi="0" r:id="rId1"/>
  <headerFooter>
    <oddFooter>&amp;L&amp;1#&amp;"Calibri"&amp;10&amp;K000000Essity Internal&amp;R&amp;1#&amp;"Calibri"&amp;10&amp;K000000Essity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82e87e1-ab12-4a6e-aa89-33ae31357808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D01E967EE1DAF44B34AA3016693FFB7" ma:contentTypeVersion="15" ma:contentTypeDescription="Создание документа." ma:contentTypeScope="" ma:versionID="168110cda3d75ef8fee1ccb12a8c27a7">
  <xsd:schema xmlns:xsd="http://www.w3.org/2001/XMLSchema" xmlns:xs="http://www.w3.org/2001/XMLSchema" xmlns:p="http://schemas.microsoft.com/office/2006/metadata/properties" xmlns:ns2="dc6ffee2-e55d-4009-a95d-aa81f14b6c75" xmlns:ns3="5d3780cc-2b4d-4c31-9816-ccf069b8e059" xmlns:ns4="a02a697c-67b7-4614-998e-8ba05b0d20f1" targetNamespace="http://schemas.microsoft.com/office/2006/metadata/properties" ma:root="true" ma:fieldsID="967301acd134d9d41d0cde462329269e" ns2:_="" ns3:_="" ns4:_="">
    <xsd:import namespace="dc6ffee2-e55d-4009-a95d-aa81f14b6c75"/>
    <xsd:import namespace="5d3780cc-2b4d-4c31-9816-ccf069b8e059"/>
    <xsd:import namespace="a02a697c-67b7-4614-998e-8ba05b0d20f1"/>
    <xsd:element name="properties">
      <xsd:complexType>
        <xsd:sequence>
          <xsd:element name="documentManagement">
            <xsd:complexType>
              <xsd:all>
                <xsd:element ref="ns2:HideFromDelve" minOccurs="0"/>
                <xsd:element ref="ns3:MediaServiceMetadata" minOccurs="0"/>
                <xsd:element ref="ns3:MediaServiceFastMetadata" minOccurs="0"/>
                <xsd:element ref="ns3:sdfsdf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ffee2-e55d-4009-a95d-aa81f14b6c75" elementFormDefault="qualified">
    <xsd:import namespace="http://schemas.microsoft.com/office/2006/documentManagement/types"/>
    <xsd:import namespace="http://schemas.microsoft.com/office/infopath/2007/PartnerControls"/>
    <xsd:element name="HideFromDelve" ma:index="8" nillable="true" ma:displayName="HideFromDelve" ma:default="0" ma:internalName="HideFromDel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3780cc-2b4d-4c31-9816-ccf069b8e0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dfsdf" ma:index="11" nillable="true" ma:displayName="sdfsdf" ma:description="dsf" ma:internalName="sdfsdf">
      <xsd:simpleType>
        <xsd:restriction base="dms:Text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a697c-67b7-4614-998e-8ba05b0d20f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deFromDelve xmlns="dc6ffee2-e55d-4009-a95d-aa81f14b6c75">false</HideFromDelve>
    <sdfsdf xmlns="5d3780cc-2b4d-4c31-9816-ccf069b8e059" xsi:nil="true"/>
  </documentManagement>
</p:properties>
</file>

<file path=customXml/item5.xml>��< ? x m l   v e r s i o n = " 1 . 0 "   e n c o d i n g = " u t f - 1 6 " ? > < A p p l i c a t i o n   x m l n s = " h t t p : / / w w w . s a p . c o m / i p / b i / b e x a n a l y z e r / e x c e l / a p p l i c a t i o n " > H 4 s I A A A A A A A E A K 1 V b W / a M B D + K 1 H 2 u U k A b Z M q k 8 q Q A 7 w m t m W b l + 6 L 1 V H W R m 1 D R W j h 5 + 8 S I I M K a R D 2 g e j u 8 P P 4 / P j u T G 7 W r y / O x 2 y R p / O s 7 T a 8 w H V m 2 X T + k G a P b f d 9 + f u q 8 c 2 9 C Y m k f X B w a Z Z f r / O 0 7 T 4 t l 2 / X v r 9 a r b x V y 5 s v H v 1 m E D T 8 S R L r 6 d P s 9 f 4 q z f L l f T a d u R X q 4 d 8 o d 7 M R F 2 F A / K 1 F R q A 0 E 7 w I 7 U y i Y M R 2 w c o m E e i u Y t I U j l y k 0 5 k T p / n S M f P F s 3 1 / e 7 h f z p w W n r D l N Y N m 4 K 1 f 8 j X x 9 z G k p w Q 3 w C O 7 3 c g y 3 h P h 9 6 9 B 4 D W 9 Z g O / j V a L + M e X E W M j a q h U Y s Q i U I 5 f R J i B R B e m t i O q G O 3 E 0 E U w Z R x U S C r T D i i P Y l Q 4 T 6 + z 9 K X t L h f v K F 1 B M b G i 8 w O 6 p s D j L x 6 C P r L M P 8 p v L G Y j Q R k G G k V T k w O f R S G N Y z G 2 k a J 9 i w m g I S T x M U 7 K j c I J S l 4 a q P I n 8 B E y B T 0 F e m B h w o x N a F e J D d c p W H S 7 o P 8 e o n 4 W C c S m o t H 1 e d A 1 h e x j o W 4 7 Q t z u M Z W C n y H I u G O x S P A v X o N k t 7 + V V G t 0 o h o c Z g A J n H 4 Z 2 t z F Y I c S y x l s I q K D 2 w j O U t E o y n U P C / w y m i 9 8 t A 8 u 3 b P g w 0 P 4 8 C w 4 F 3 a s q L z k 8 j 4 d / 1 S 8 H m B 7 Y k D / j 4 q u k m F 1 a k h S B d x c e I 9 b k h J R R 4 6 h l E I Z q x n v Y 4 V G 0 m 5 b r A b X U A O 2 p G E J + w l W G 4 E z 8 I K p U z H F V P X h 5 K H h H 0 7 o I q e u S C Q e q X z R i v F O / M 9 R s l G R 0 6 Q k 3 X j m T k I 4 x p f u 1 3 z + X D y e V Z B o s + v j E O t + z 9 u 8 s e E f h G x N R g Q I A A A = < / A p p l i c a t i o n > 
</file>

<file path=customXml/itemProps1.xml><?xml version="1.0" encoding="utf-8"?>
<ds:datastoreItem xmlns:ds="http://schemas.openxmlformats.org/officeDocument/2006/customXml" ds:itemID="{F4E6F4AF-9D80-4CD4-A32D-249592FF94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54B59F-00B9-46EF-8D77-024D8B6D4EB0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E8E09D7-C94F-4A66-9ABB-E8131BA63A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6ffee2-e55d-4009-a95d-aa81f14b6c75"/>
    <ds:schemaRef ds:uri="5d3780cc-2b4d-4c31-9816-ccf069b8e059"/>
    <ds:schemaRef ds:uri="a02a697c-67b7-4614-998e-8ba05b0d20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55E3984-5D4A-4B08-B924-5826ED60A99F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5d3780cc-2b4d-4c31-9816-ccf069b8e059"/>
    <ds:schemaRef ds:uri="http://purl.org/dc/terms/"/>
    <ds:schemaRef ds:uri="http://schemas.openxmlformats.org/package/2006/metadata/core-properties"/>
    <ds:schemaRef ds:uri="a02a697c-67b7-4614-998e-8ba05b0d20f1"/>
    <ds:schemaRef ds:uri="dc6ffee2-e55d-4009-a95d-aa81f14b6c75"/>
  </ds:schemaRefs>
</ds:datastoreItem>
</file>

<file path=customXml/itemProps5.xml><?xml version="1.0" encoding="utf-8"?>
<ds:datastoreItem xmlns:ds="http://schemas.openxmlformats.org/officeDocument/2006/customXml" ds:itemID="{A0FA9793-8B42-4CE7-B2FD-3AC90FE00E68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02 2022</vt:lpstr>
      <vt:lpstr>Tork PriceList (под заказ)</vt:lpstr>
      <vt:lpstr>fght</vt:lpstr>
      <vt:lpstr>апрель</vt:lpstr>
      <vt:lpstr>асс</vt:lpstr>
      <vt:lpstr>'02 2022'!Заголовки_для_печати</vt:lpstr>
      <vt:lpstr>ноя20</vt:lpstr>
      <vt:lpstr>'02 2022'!Область_печати</vt:lpstr>
    </vt:vector>
  </TitlesOfParts>
  <Company>SCA Hygiene Products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ruoelba</dc:creator>
  <cp:lastModifiedBy>Борзяк Андрей Александрович</cp:lastModifiedBy>
  <cp:revision/>
  <cp:lastPrinted>2021-12-29T08:48:09Z</cp:lastPrinted>
  <dcterms:created xsi:type="dcterms:W3CDTF">2004-10-04T05:49:23Z</dcterms:created>
  <dcterms:modified xsi:type="dcterms:W3CDTF">2022-02-21T12:20:00Z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Расчеты Price List Tork_new 15.05.2020 for YA (1).xlsx</vt:lpwstr>
  </property>
  <property fmtid="{D5CDD505-2E9C-101B-9397-08002B2CF9AE}" pid="3" name="MSIP_Label_4c8d6ef0-491d-4f17-aead-12ed260929f1_Enabled">
    <vt:lpwstr>True</vt:lpwstr>
  </property>
  <property fmtid="{D5CDD505-2E9C-101B-9397-08002B2CF9AE}" pid="4" name="MSIP_Label_4c8d6ef0-491d-4f17-aead-12ed260929f1_SiteId">
    <vt:lpwstr>f101208c-39d3-4c8a-8cc7-ad896b25954f</vt:lpwstr>
  </property>
  <property fmtid="{D5CDD505-2E9C-101B-9397-08002B2CF9AE}" pid="5" name="MSIP_Label_4c8d6ef0-491d-4f17-aead-12ed260929f1_SetDate">
    <vt:lpwstr>2018-03-20T10:21:53.3535052Z</vt:lpwstr>
  </property>
  <property fmtid="{D5CDD505-2E9C-101B-9397-08002B2CF9AE}" pid="6" name="MSIP_Label_4c8d6ef0-491d-4f17-aead-12ed260929f1_Name">
    <vt:lpwstr>Internal</vt:lpwstr>
  </property>
  <property fmtid="{D5CDD505-2E9C-101B-9397-08002B2CF9AE}" pid="7" name="MSIP_Label_4c8d6ef0-491d-4f17-aead-12ed260929f1_Extended_MSFT_Method">
    <vt:lpwstr>Automatic</vt:lpwstr>
  </property>
  <property fmtid="{D5CDD505-2E9C-101B-9397-08002B2CF9AE}" pid="8" name="Sensitivity">
    <vt:lpwstr>Internal</vt:lpwstr>
  </property>
  <property fmtid="{D5CDD505-2E9C-101B-9397-08002B2CF9AE}" pid="9" name="ContentTypeId">
    <vt:lpwstr>0x0101004D01E967EE1DAF44B34AA3016693FFB7</vt:lpwstr>
  </property>
</Properties>
</file>